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v100\Desktop\"/>
    </mc:Choice>
  </mc:AlternateContent>
  <bookViews>
    <workbookView xWindow="0" yWindow="0" windowWidth="19180" windowHeight="5000"/>
  </bookViews>
  <sheets>
    <sheet name="КАК СДЕЛАТЬ ЗАКАЗ" sheetId="4" r:id="rId1"/>
    <sheet name="Заказ печатных плат" sheetId="5" r:id="rId2"/>
    <sheet name="Заказ на монтаж эл. блока" sheetId="2" r:id="rId3"/>
    <sheet name="Образец спецификации" sheetId="6" r:id="rId4"/>
    <sheet name="data" sheetId="3" state="hidden" r:id="rId5"/>
    <sheet name="Печатная плата" sheetId="1" state="hidden" r:id="rId6"/>
  </sheets>
  <definedNames>
    <definedName name="_ftn1" localSheetId="5">'Печатная плата'!$A$79</definedName>
    <definedName name="_ftn2" localSheetId="5">'Печатная плата'!$A$80</definedName>
    <definedName name="_ftn3" localSheetId="5">'Печатная плата'!$A$81</definedName>
    <definedName name="_ftn4" localSheetId="5">'Печатная плата'!$A$82</definedName>
    <definedName name="_ftn6" localSheetId="5">'Печатная плата'!$A$83</definedName>
    <definedName name="_ftn7" localSheetId="5">'Печатная плата'!$A$84</definedName>
    <definedName name="_ftn8" localSheetId="5">'Печатная плата'!$A$85</definedName>
    <definedName name="_ftn9" localSheetId="5">'Печатная плата'!$A$86</definedName>
    <definedName name="_ftnref1" localSheetId="5">'Печатная плата'!$A$20</definedName>
    <definedName name="_ftnref2" localSheetId="5">'Печатная плата'!$A$26</definedName>
    <definedName name="_ftnref3" localSheetId="5">'Печатная плата'!$A$32</definedName>
    <definedName name="_ftnref4" localSheetId="5">'Печатная плата'!$A$34</definedName>
    <definedName name="_ftnref5" localSheetId="5">'Печатная плата'!$A$35</definedName>
    <definedName name="_ftnref6" localSheetId="5">'Печатная плата'!$A$40</definedName>
    <definedName name="_ftnref7" localSheetId="5">'Печатная плата'!$A$41</definedName>
    <definedName name="_ftnref8" localSheetId="5">'Печатная плата'!$A$49</definedName>
    <definedName name="_ftnref9" localSheetId="5">'Печатная плата'!$A$67</definedName>
    <definedName name="вп">data!$K$1:$K$3</definedName>
    <definedName name="данет">data!$A$1:$A$3</definedName>
    <definedName name="дата">data!$N$1</definedName>
    <definedName name="единицы">data!$E$1:$E$4</definedName>
    <definedName name="запрос">data!$L$1:$L$3</definedName>
    <definedName name="класс">data!$F$1:$F$4</definedName>
    <definedName name="колво">data!$H$1</definedName>
    <definedName name="количество">data!$H$1:$H$3</definedName>
    <definedName name="марк">data!$I$1:$I$3</definedName>
    <definedName name="материал">data!$J$1:$J$7</definedName>
    <definedName name="монтаж">data!$G$1:$G$4</definedName>
    <definedName name="покрытие">data!$D$1:$D$6</definedName>
    <definedName name="процент">data!$O$1:$O$12</definedName>
    <definedName name="слои">data!$C$1:$C$31</definedName>
    <definedName name="тип">data!$P$1:$P$4</definedName>
    <definedName name="упаковка">data!$M$1:$M$4</definedName>
    <definedName name="цвет">data!$B$1:$B$7</definedName>
  </definedNames>
  <calcPr calcId="162913"/>
</workbook>
</file>

<file path=xl/calcChain.xml><?xml version="1.0" encoding="utf-8"?>
<calcChain xmlns="http://schemas.openxmlformats.org/spreadsheetml/2006/main">
  <c r="N1" i="3" l="1"/>
  <c r="D21" i="2"/>
</calcChain>
</file>

<file path=xl/comments1.xml><?xml version="1.0" encoding="utf-8"?>
<comments xmlns="http://schemas.openxmlformats.org/spreadsheetml/2006/main">
  <authors>
    <author>Шихов</author>
  </authors>
  <commentList>
    <comment ref="A21" authorId="0" shapeId="0">
      <text>
        <r>
          <rPr>
            <b/>
            <sz val="9"/>
            <color indexed="81"/>
            <rFont val="Tahoma"/>
            <charset val="1"/>
          </rPr>
          <t>ИНЕЛСО:</t>
        </r>
        <r>
          <rPr>
            <sz val="9"/>
            <color indexed="81"/>
            <rFont val="Tahoma"/>
            <charset val="1"/>
          </rPr>
          <t xml:space="preserve">
Для изготовления печатных плат достаточно Gerber файлов, файлов сверловки и описания характеристик ПП.
Однако, Gerber файлы не содержат в себе информации о позиционных обозначениях компонентов, типах корпусов, координатах установки компонентов. Для проведения DFM анализа - автоматизированного контроля правильности посадочных мест компонентов, соблюдения правил размещения компонентов и т. д. необходимы исходные файлы в системе проектирования (PCB файлы). Так же данные файлы кардинально ускоряют создание программ для установщиков SMD компонентов, установки оптического и электрического контроля.
Более того, для полного использования возможностей системы электрического контроля (летающие пробники) нам может понадобится принципиальная электрическая схема.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M34" authorId="0" shapeId="0">
      <text>
        <r>
          <rPr>
            <sz val="8"/>
            <color indexed="81"/>
            <rFont val="Tahoma"/>
            <family val="2"/>
            <charset val="204"/>
          </rPr>
          <t xml:space="preserve">Если поставка по какой-либо  позиции смешанная, то строки </t>
        </r>
        <r>
          <rPr>
            <b/>
            <sz val="8"/>
            <color indexed="81"/>
            <rFont val="Tahoma"/>
            <family val="2"/>
            <charset val="204"/>
          </rPr>
          <t>дублируем.</t>
        </r>
        <r>
          <rPr>
            <sz val="8"/>
            <color indexed="81"/>
            <rFont val="Tahoma"/>
            <family val="2"/>
            <charset val="204"/>
          </rPr>
          <t xml:space="preserve">
При этом в графе поставка ЭК,  указываем "смешанная" и кто и сколько" поставляет (см. пример).
В графе количество указываем соответствующие количества. </t>
        </r>
        <r>
          <rPr>
            <b/>
            <sz val="8"/>
            <color indexed="81"/>
            <rFont val="Tahoma"/>
            <charset val="204"/>
          </rPr>
          <t xml:space="preserve">
ВНИМАНИЕ: т.о. при СМЕШАННОЙ поставке количества дублируются в столбцах "Поставка ЭК" и "Кол-во"</t>
        </r>
        <r>
          <rPr>
            <sz val="8"/>
            <color indexed="81"/>
            <rFont val="Tahoma"/>
            <charset val="204"/>
          </rPr>
          <t xml:space="preserve">
(В данном примере общее необходимое количество микросхем SN74НС374DWR - 4 шт.)</t>
        </r>
      </text>
    </comment>
  </commentList>
</comments>
</file>

<file path=xl/sharedStrings.xml><?xml version="1.0" encoding="utf-8"?>
<sst xmlns="http://schemas.openxmlformats.org/spreadsheetml/2006/main" count="496" uniqueCount="269">
  <si>
    <t>Сведения о заказчике</t>
  </si>
  <si>
    <t>Название фирмы-заказчика</t>
  </si>
  <si>
    <t>Контактное лицо</t>
  </si>
  <si>
    <t>Телефон, факс</t>
  </si>
  <si>
    <t>Электронная почта</t>
  </si>
  <si>
    <t>Дата заполнения заказа</t>
  </si>
  <si>
    <t>Количество плат</t>
  </si>
  <si>
    <t>Общие сведения о плате</t>
  </si>
  <si>
    <t>Размер платы X*Y, мм</t>
  </si>
  <si>
    <t>Толщина платы, мм</t>
  </si>
  <si>
    <t>Количество слоев</t>
  </si>
  <si>
    <t>Тип материала (FR4, FR4 High TG, CEM1, Rogers, другой)</t>
  </si>
  <si>
    <t>Минимальный проводник</t>
  </si>
  <si>
    <t>Минимальный зазор</t>
  </si>
  <si>
    <t>Минимальное металлизированное отверстие</t>
  </si>
  <si>
    <t>Контроль волнового сопротивления (да/нет)[1]</t>
  </si>
  <si>
    <t>Маскирующее покрытие (да/нет)</t>
  </si>
  <si>
    <t>Цвет маски</t>
  </si>
  <si>
    <t>Маркировка (да/нет, кол-во сторон)</t>
  </si>
  <si>
    <t>Цвет маркировки</t>
  </si>
  <si>
    <t>Покрытие контактных площадок (ПОС-61, иммерсионное золото, иммерсионное олово, другое)</t>
  </si>
  <si>
    <t>Переходные отверстия открыты от маски?[2]</t>
  </si>
  <si>
    <t>Несквозные отверстия (да/нет)</t>
  </si>
  <si>
    <t>Золочение на разъеме (да/нет)</t>
  </si>
  <si>
    <t>Внутренние вырезы (да/нет)</t>
  </si>
  <si>
    <t>Фаска на разъеме (да/нет)</t>
  </si>
  <si>
    <t>Электроконтроль (да/нет)</t>
  </si>
  <si>
    <t>Технология монтажа (свинцовый, бессвинцовый, смешанный)[3]</t>
  </si>
  <si>
    <t>Военная приемка ПЗ (приемка №«5»)</t>
  </si>
  <si>
    <t>Лазерная маркировка[4]</t>
  </si>
  <si>
    <t>2 (по умолчанию)</t>
  </si>
  <si>
    <t>Сведения о файле заказа</t>
  </si>
  <si>
    <t>Название файла (файлов)</t>
  </si>
  <si>
    <t>Формат файла (PCAD 4.x, PCAD 8.x, PCAD 200x, Orcad, Protel, Gerber, другой)</t>
  </si>
  <si>
    <t>Единицы измерения (дюймы, псевдодюймы, мм)[6]</t>
  </si>
  <si>
    <t>Включать вращение стеков контактных площадок[7]</t>
  </si>
  <si>
    <t>Таблица соответствия конструкторских и технологических примитивов</t>
  </si>
  <si>
    <t>Тип пина PCAD</t>
  </si>
  <si>
    <t>Форма контактной площадки</t>
  </si>
  <si>
    <t>Диаметр отверстия</t>
  </si>
  <si>
    <t>Размер контактной площадки</t>
  </si>
  <si>
    <t>Металлизировать?</t>
  </si>
  <si>
    <t>Перечень технологических слоев[8]</t>
  </si>
  <si>
    <t>Назначение слоя</t>
  </si>
  <si>
    <t>Название</t>
  </si>
  <si>
    <t>Примечание</t>
  </si>
  <si>
    <t>Пояснение</t>
  </si>
  <si>
    <t>Контур и вырезы</t>
  </si>
  <si>
    <t>Обработка контура (по центру линии данного слоя)</t>
  </si>
  <si>
    <t>Маркировка стороны компонентов</t>
  </si>
  <si>
    <t>Шелкографическая маркировка верхнего слоя</t>
  </si>
  <si>
    <t>Маскирующее покрытие стороны компонентов</t>
  </si>
  <si>
    <t>Паяльная маска верхнего слоя</t>
  </si>
  <si>
    <t>Топология стороны компонентов</t>
  </si>
  <si>
    <t>Медь верхнего слоя</t>
  </si>
  <si>
    <t>Внутренний слой 1</t>
  </si>
  <si>
    <t>Медь 2-го слоя</t>
  </si>
  <si>
    <t>Внутренний слой 2</t>
  </si>
  <si>
    <t>Медь 3-го слоя</t>
  </si>
  <si>
    <t>Внутренний слой 3</t>
  </si>
  <si>
    <t>Медь 4-го слоя</t>
  </si>
  <si>
    <t>Внутренний слой 4</t>
  </si>
  <si>
    <t>Медь 5-го слоя</t>
  </si>
  <si>
    <t xml:space="preserve">Топология стороны пайки </t>
  </si>
  <si>
    <t>Медь нижнего слоя</t>
  </si>
  <si>
    <t>Маскирующее покрытие стороны пайки</t>
  </si>
  <si>
    <t>Паяльная маска нижнего слоя</t>
  </si>
  <si>
    <t>Маркировка стороны пайки</t>
  </si>
  <si>
    <t>Шелкографическая маркировка нижнего слоя</t>
  </si>
  <si>
    <t>Токопроводящее покрытие (Carbon Ink) стороны компонентов</t>
  </si>
  <si>
    <t>Дополнительное покрытие графитом (например, для контактных групп) наносится методом шелкографии</t>
  </si>
  <si>
    <t>Токопроводящее покрытие (Carbon Ink) стороны пайки</t>
  </si>
  <si>
    <t>Сверловка (металлизированные отверстия)</t>
  </si>
  <si>
    <t>Первый цикл сверления</t>
  </si>
  <si>
    <t>Сверловка (неметаллизированные отверстия)</t>
  </si>
  <si>
    <t>Второй цикл сверления</t>
  </si>
  <si>
    <t>Сверловка (несквозные отверстия)[9]</t>
  </si>
  <si>
    <t>Слепые или погребенные отверстия</t>
  </si>
  <si>
    <t>Дополнительные требования</t>
  </si>
  <si>
    <t>[1] Если «Да», в дополнительных требованиях указать параметры для контроля волновых сопротивлений (слои, ширину проводников, зазоры для дифф. пар, значение импеданса);</t>
  </si>
  <si>
    <t>[2] Если файлы заказа в формате Gerber данное поле заполнять не надо;</t>
  </si>
  <si>
    <t>[3] В случае бессвинцового монтажа необходимо применять высокотемпературные материалы (например FR4 High Tg), а также покрытия не содержащее свинец (например иммерсионное золото);</t>
  </si>
  <si>
    <t>[4] Индивидуальная маркировка ПП (штрих-код) методом лазерной гравировки. Размер и местоположение маркировки согласовываются с заказчиком;</t>
  </si>
  <si>
    <t>[6] Для PCAD 4.x, PCAD 8.x, или если единицы измерения не совпадают с заданными в проекте;</t>
  </si>
  <si>
    <t>[7] Только для PCAD 4.x, PCAD 8.x;</t>
  </si>
  <si>
    <t>[8] Названия слоев в CAD/CAM системе или имена Gerber файлов</t>
  </si>
  <si>
    <t>[9] Необходимо указать диапазон(ы) слоев для сверления</t>
  </si>
  <si>
    <t>Да</t>
  </si>
  <si>
    <t>Нет</t>
  </si>
  <si>
    <t>Зеленый (по умолчанию)</t>
  </si>
  <si>
    <t>Синий</t>
  </si>
  <si>
    <t xml:space="preserve">Красный </t>
  </si>
  <si>
    <t>Белый</t>
  </si>
  <si>
    <t>Черный</t>
  </si>
  <si>
    <t>Желтый</t>
  </si>
  <si>
    <t>ПОС61</t>
  </si>
  <si>
    <t>иммерсионное золото</t>
  </si>
  <si>
    <t>иммерсионное олово</t>
  </si>
  <si>
    <t>иммерсионное серебро</t>
  </si>
  <si>
    <t>Органическое покрытие</t>
  </si>
  <si>
    <t>Выберите…</t>
  </si>
  <si>
    <t>мм</t>
  </si>
  <si>
    <t>Дюймы</t>
  </si>
  <si>
    <t>Псевдодюймы</t>
  </si>
  <si>
    <t>Бессвинцовый</t>
  </si>
  <si>
    <t>Смешанный</t>
  </si>
  <si>
    <t>Белый (по умолчанию)</t>
  </si>
  <si>
    <t>FR4</t>
  </si>
  <si>
    <t>FR4 High TG</t>
  </si>
  <si>
    <t>CEM1</t>
  </si>
  <si>
    <t>Rogers</t>
  </si>
  <si>
    <t>-</t>
  </si>
  <si>
    <t>Класс изделия по IPC</t>
  </si>
  <si>
    <t>Технология монтажа (свинцовый, бессвинцовый, смешанный)</t>
  </si>
  <si>
    <t>ВП</t>
  </si>
  <si>
    <t>Коммерческий</t>
  </si>
  <si>
    <t>Вид запроса</t>
  </si>
  <si>
    <t>Новый</t>
  </si>
  <si>
    <t>Повторный</t>
  </si>
  <si>
    <t>Функциональный контроль</t>
  </si>
  <si>
    <t>Испытания</t>
  </si>
  <si>
    <t>Антистатическая</t>
  </si>
  <si>
    <t>Стандартная</t>
  </si>
  <si>
    <t>Контактное лицо по монтажу</t>
  </si>
  <si>
    <t>Доп. требования к обработке контура ПП (удаление заусенцев от мостиков после разделения групповых заготовок и пр.)</t>
  </si>
  <si>
    <t>Требования к упаковке</t>
  </si>
  <si>
    <t>SMD (поверхностный монтаж)</t>
  </si>
  <si>
    <t>DIP (монтаж выводных компонентов)</t>
  </si>
  <si>
    <t>АОИ (автоматическая оптическая инспекция)</t>
  </si>
  <si>
    <t>Маркировка продукции (серийный номер, штамп ОТК и др.)</t>
  </si>
  <si>
    <t xml:space="preserve">                Бланк заказа печатных плат</t>
  </si>
  <si>
    <t>Телефон</t>
  </si>
  <si>
    <t>Количество блоков</t>
  </si>
  <si>
    <t>Влагозащитное покрытие</t>
  </si>
  <si>
    <t>Свинцовый (по умолчанию)</t>
  </si>
  <si>
    <t>Отмывка после монтажа [1]</t>
  </si>
  <si>
    <t>Технологическая маркировка для системы прослеживания (наклейка) [2]</t>
  </si>
  <si>
    <t>Информация по полярностям [3]</t>
  </si>
  <si>
    <t>Опишите обозначение меток полярности в сборочном чертеже для диодов, полярных конденсаторов, меток начала обмотки катушек индуктивности, например "метка для всех диодов обозначает катод, для танталовых конденсаторов (+), для электролитических (-), начало обмотки катушек значения не имеет".</t>
  </si>
  <si>
    <t>Рентген-контроль</t>
  </si>
  <si>
    <t>Предоставление снимков и протоколов рентген-контроля</t>
  </si>
  <si>
    <t>ICT (Внутрисхемное тестирование)</t>
  </si>
  <si>
    <t>JTAG (Переферийное сканирование)</t>
  </si>
  <si>
    <t>Механосборка, корпусирование</t>
  </si>
  <si>
    <t>Запрессовка разъемов Press-Fit</t>
  </si>
  <si>
    <t>Развальцовка втулок, лепестков и т.д.</t>
  </si>
  <si>
    <t>SMD+DIP</t>
  </si>
  <si>
    <t>Тип монтажа</t>
  </si>
  <si>
    <t>Наименование блока</t>
  </si>
  <si>
    <t>Особые требования</t>
  </si>
  <si>
    <t xml:space="preserve">Примечание </t>
  </si>
  <si>
    <t>Документация, необходимая для расчета
стоимости Вашего заказа</t>
  </si>
  <si>
    <r>
      <rPr>
        <b/>
        <i/>
        <sz val="10"/>
        <color indexed="56"/>
        <rFont val="Arial"/>
        <family val="2"/>
        <charset val="204"/>
      </rPr>
      <t xml:space="preserve">Уважаемые заказчики! </t>
    </r>
    <r>
      <rPr>
        <i/>
        <sz val="10"/>
        <color indexed="56"/>
        <rFont val="Arial"/>
        <family val="2"/>
        <charset val="204"/>
      </rPr>
      <t>Мы будем рады получить от Вас запрос на расчет стоимости изготовления печатных плат и/или электронных блоков. Приведенный ниже перечень документации позволит нам максимально оперативно и точно обработать Ваш запрос, минимизировать количество встречных вопросов, а также избежать неточностей и недопонимания при обработке полученной информации.</t>
    </r>
  </si>
  <si>
    <t>1. Заказ на изготовление печатных плат</t>
  </si>
  <si>
    <t>1.1. Файл платы</t>
  </si>
  <si>
    <t>Предпочтительные форматы (в порядке убывания):</t>
  </si>
  <si>
    <t>1.2. Бланк заказа печатных плат (нажмите на эту ссылку или перейдите на лист  "Заказ печатных  плат" )</t>
  </si>
  <si>
    <t>2. Заказ на контрактное производство
электронных блоков</t>
  </si>
  <si>
    <t xml:space="preserve">2.1. Файл платы. </t>
  </si>
  <si>
    <t>2.2. Бланк заказа печатных плат (нажмите на эту ссылку или перейдите на лист  "Заказ печатных  плат" )</t>
  </si>
  <si>
    <t>2.3. Бланк заказа на монтаж электронных блоков (нажмите на эту ссылку или перейдите на лист "Заказ на монтаж  эл. блока")</t>
  </si>
  <si>
    <t xml:space="preserve">2.4. Спецификация устанавливаемых компонентов. </t>
  </si>
  <si>
    <t>2) В Excel в формате заказчика</t>
  </si>
  <si>
    <t>3) В формате pdf или jpg</t>
  </si>
  <si>
    <t>2.5. Монтажная схема</t>
  </si>
  <si>
    <t>2.6. Сборочный чертеж</t>
  </si>
  <si>
    <t xml:space="preserve">                    Бланк заказа печатных плат</t>
  </si>
  <si>
    <t>[1]  Отмывка производится по умолчанию. Если есть электронные компоненты, которые нельзя отмывать, пожалуйста, укажите это в блоке "Дополнительные требования".</t>
  </si>
  <si>
    <t>[2]  Этикетка с индивидуальным штрих-кодом наклеивается на электронный блок, если отсутствует возможность нанести лазерную гравировку на печатную плату. При необходимости, этикетку можно удалить без следа.</t>
  </si>
  <si>
    <t>[3] При подготовке программ нам необходимо обладать информацией по меткам полярности диодов и конденсаторов в сборочном чертеже. Также одним из требований является четкое(однозначное) указание ориентации индуктивностей, если это важно для данной  электрической схемы. Полярные компоненты, ориентация индуктивностей которых не имеет значения, следует также указать в блоке "Информация по полярностям" с пометкой "ориентация индуктивностей не важна".</t>
  </si>
  <si>
    <t>Пожалуйста, помните, что в случае выявления ошибок в КД в процессе подготовки Вашего заказа к производству, сроки монтажа могут быть значительно увеличены.</t>
  </si>
  <si>
    <t xml:space="preserve">                   Образец спецификации</t>
  </si>
  <si>
    <t>Дата: _________</t>
  </si>
  <si>
    <t>Изделие: __________________</t>
  </si>
  <si>
    <t>Количество: _____ шт.</t>
  </si>
  <si>
    <t>№ п/п</t>
  </si>
  <si>
    <t>Позиционное обозначение</t>
  </si>
  <si>
    <t>тип компонента</t>
  </si>
  <si>
    <t>Наименование</t>
  </si>
  <si>
    <t>Упаковка, тип корпуса</t>
  </si>
  <si>
    <t>Температурный разброс</t>
  </si>
  <si>
    <t>Напряжение</t>
  </si>
  <si>
    <t>Номинал</t>
  </si>
  <si>
    <t>Разброс номинала, тип диэлектрика</t>
  </si>
  <si>
    <t>Поставка ЭК</t>
  </si>
  <si>
    <t>Кол-во</t>
  </si>
  <si>
    <t>ПОВЕРХНОСТНЫЙ МОНТАЖ</t>
  </si>
  <si>
    <t xml:space="preserve">C22,C25,C26,C34,C35 </t>
  </si>
  <si>
    <t>конденсатор</t>
  </si>
  <si>
    <t>0805</t>
  </si>
  <si>
    <t>50V</t>
  </si>
  <si>
    <t>470pF</t>
  </si>
  <si>
    <t>X7R</t>
  </si>
  <si>
    <t>или</t>
  </si>
  <si>
    <t>X7R CERCAP 0805 470p/50V</t>
  </si>
  <si>
    <t>C21</t>
  </si>
  <si>
    <t>GRM188R71H103K</t>
  </si>
  <si>
    <t>0603</t>
  </si>
  <si>
    <t>0.01uF</t>
  </si>
  <si>
    <t>производитель Murata - аналоги недопустимы</t>
  </si>
  <si>
    <t>X7R CERCAP 0603 0.01/50V GRM188R71H103K</t>
  </si>
  <si>
    <t>C33</t>
  </si>
  <si>
    <t>case D</t>
  </si>
  <si>
    <t>16V</t>
  </si>
  <si>
    <t>22uF</t>
  </si>
  <si>
    <t>10%</t>
  </si>
  <si>
    <t>TECAP D 22/16V 10</t>
  </si>
  <si>
    <t>R24,R26,R29</t>
  </si>
  <si>
    <t>резистор</t>
  </si>
  <si>
    <t>300R</t>
  </si>
  <si>
    <t>5%</t>
  </si>
  <si>
    <t>5% RES 0805 300R</t>
  </si>
  <si>
    <t>HL1</t>
  </si>
  <si>
    <t>светодиод</t>
  </si>
  <si>
    <t>KP-2012SRC-PRV</t>
  </si>
  <si>
    <t>C1</t>
  </si>
  <si>
    <t>06033C222K</t>
  </si>
  <si>
    <t>25V</t>
  </si>
  <si>
    <t>2,2nF</t>
  </si>
  <si>
    <t>Заказчик</t>
  </si>
  <si>
    <t>DD3-DD5</t>
  </si>
  <si>
    <t>Микросхема</t>
  </si>
  <si>
    <t>SN74НС374DWR</t>
  </si>
  <si>
    <t>SO-20</t>
  </si>
  <si>
    <t>DD6</t>
  </si>
  <si>
    <t>Смешанная,  Заказчик - 1шт</t>
  </si>
  <si>
    <t>VD2-VD5</t>
  </si>
  <si>
    <t>диод</t>
  </si>
  <si>
    <t>LL4148</t>
  </si>
  <si>
    <t>SOD-80</t>
  </si>
  <si>
    <t>VD6</t>
  </si>
  <si>
    <t>P6SMB13A</t>
  </si>
  <si>
    <t>SMB(DO-214AA)</t>
  </si>
  <si>
    <t>VT1, VT13, VT14</t>
  </si>
  <si>
    <t>транзистор</t>
  </si>
  <si>
    <t>BC847C</t>
  </si>
  <si>
    <t>SOT-23</t>
  </si>
  <si>
    <t>VT2-VT6, VT10</t>
  </si>
  <si>
    <t>BC817-40</t>
  </si>
  <si>
    <t>ШТЫРЕВОЙ МОНТАЖ</t>
  </si>
  <si>
    <t>R1</t>
  </si>
  <si>
    <t>С2-23 1W</t>
  </si>
  <si>
    <t>PIN-2</t>
  </si>
  <si>
    <t>24R</t>
  </si>
  <si>
    <t>допустимо использование имп. аналога серии MF-100</t>
  </si>
  <si>
    <t>5% RES 24R 1W C2-23</t>
  </si>
  <si>
    <t>C18, C23</t>
  </si>
  <si>
    <t>ECR</t>
  </si>
  <si>
    <t>47uF</t>
  </si>
  <si>
    <t>ECR ECAP 47/16V 0511</t>
  </si>
  <si>
    <t>HL2</t>
  </si>
  <si>
    <t xml:space="preserve">FYL-3017UEUG </t>
  </si>
  <si>
    <t>двухцветный: красный+ зеленый</t>
  </si>
  <si>
    <t>Составитель (Разработчик) ___________________</t>
  </si>
  <si>
    <t>[5] Для PCAD 4.x, PCAD 8.x, или если единицы измерения не совпадают с заданными в проекте;</t>
  </si>
  <si>
    <t>Единицы измерения (дюймы, псевдодюймы, мм)[5]</t>
  </si>
  <si>
    <t>Включать вращение стеков контактных площадок[6]</t>
  </si>
  <si>
    <t>[6] Только для PCAD 4.x, PCAD 8.x;</t>
  </si>
  <si>
    <t>Перечень технологических слоев[7]</t>
  </si>
  <si>
    <t>[7] Названия слоев в CAD/CAM системе или имена Gerber файлов</t>
  </si>
  <si>
    <t>[8] Необходимо указать диапазон(ы) слоев для сверления</t>
  </si>
  <si>
    <t>Сверловка (несквозные отверстия)[8]</t>
  </si>
  <si>
    <t>Gerber RS-274X + Exellon (отдельно для каждого типа отверстий)</t>
  </si>
  <si>
    <t>CAD + п. 1.1.</t>
  </si>
  <si>
    <t xml:space="preserve">                    Бланк заказа электронных блоков</t>
  </si>
  <si>
    <t>1) В Excel  в стандартной форме ИНЕЛСО (нажмите на эту ссылку или перейдите на лист "Образец спецификации")</t>
  </si>
  <si>
    <r>
      <t xml:space="preserve">Если у Вас остались вопросы, наши специалисты проконсультируют Вас
по тел. </t>
    </r>
    <r>
      <rPr>
        <b/>
        <i/>
        <sz val="10"/>
        <color indexed="56"/>
        <rFont val="Arial"/>
        <family val="2"/>
        <charset val="204"/>
      </rPr>
      <t xml:space="preserve">+7(812) 628-00-16
</t>
    </r>
    <r>
      <rPr>
        <i/>
        <sz val="10"/>
        <color indexed="56"/>
        <rFont val="Arial"/>
        <family val="2"/>
        <charset val="204"/>
      </rPr>
      <t xml:space="preserve"> или по эл. почте </t>
    </r>
    <r>
      <rPr>
        <b/>
        <i/>
        <sz val="10"/>
        <color indexed="56"/>
        <rFont val="Arial"/>
        <family val="2"/>
        <charset val="204"/>
      </rPr>
      <t>sales@inelso.ru</t>
    </r>
  </si>
  <si>
    <t>ИСО</t>
  </si>
  <si>
    <t>Смешанная, ИСО - 3шт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</si>
</sst>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11"/>
      <color theme="1"/>
      <name val="Calibri"/>
      <family val="2"/>
      <charset val="204"/>
      <scheme val="minor"/>
    </font>
    <font>
      <b/>
      <i/>
      <sz val="10"/>
      <color indexed="56"/>
      <name val="Arial"/>
      <family val="2"/>
      <charset val="204"/>
    </font>
    <font>
      <i/>
      <sz val="10"/>
      <color indexed="56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u/>
      <sz val="8"/>
      <name val="Arial"/>
      <family val="2"/>
      <charset val="204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8"/>
      <color indexed="81"/>
      <name val="Tahoma"/>
      <charset val="204"/>
    </font>
    <font>
      <sz val="8"/>
      <color indexed="81"/>
      <name val="Tahoma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0"/>
      <name val="Calibri"/>
      <family val="2"/>
      <charset val="204"/>
    </font>
    <font>
      <b/>
      <sz val="15"/>
      <color theme="3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i/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i/>
      <sz val="10"/>
      <color theme="3"/>
      <name val="Arial"/>
      <family val="2"/>
      <charset val="204"/>
    </font>
    <font>
      <u/>
      <sz val="11"/>
      <color theme="10"/>
      <name val="Arial"/>
      <family val="2"/>
      <charset val="204"/>
    </font>
    <font>
      <b/>
      <sz val="12"/>
      <color theme="3"/>
      <name val="Arial"/>
      <family val="2"/>
      <charset val="204"/>
    </font>
    <font>
      <b/>
      <sz val="18"/>
      <color theme="3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u/>
      <sz val="10"/>
      <color theme="10"/>
      <name val="Arial"/>
      <family val="2"/>
      <charset val="204"/>
    </font>
    <font>
      <b/>
      <u/>
      <sz val="10"/>
      <color theme="10"/>
      <name val="Arial"/>
      <family val="2"/>
      <charset val="204"/>
    </font>
    <font>
      <b/>
      <sz val="14"/>
      <color theme="3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i/>
      <u/>
      <sz val="10"/>
      <color theme="10"/>
      <name val="Arial"/>
      <family val="2"/>
      <charset val="204"/>
    </font>
    <font>
      <b/>
      <sz val="10"/>
      <color theme="3"/>
      <name val="Arial"/>
      <family val="2"/>
      <charset val="204"/>
    </font>
    <font>
      <b/>
      <sz val="14"/>
      <color theme="3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/>
      <top style="thick">
        <color theme="4"/>
      </top>
      <bottom style="medium">
        <color indexed="64"/>
      </bottom>
      <diagonal/>
    </border>
    <border>
      <left/>
      <right/>
      <top style="thick">
        <color theme="4"/>
      </top>
      <bottom style="medium">
        <color indexed="64"/>
      </bottom>
      <diagonal/>
    </border>
    <border>
      <left/>
      <right style="medium">
        <color indexed="64"/>
      </right>
      <top style="thick">
        <color theme="4"/>
      </top>
      <bottom style="medium">
        <color indexed="64"/>
      </bottom>
      <diagonal/>
    </border>
  </borders>
  <cellStyleXfs count="4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21" applyNumberFormat="0" applyFill="0" applyAlignment="0" applyProtection="0"/>
    <xf numFmtId="0" fontId="17" fillId="0" borderId="0" applyNumberFormat="0" applyFill="0" applyBorder="0" applyAlignment="0" applyProtection="0"/>
  </cellStyleXfs>
  <cellXfs count="196">
    <xf numFmtId="0" fontId="0" fillId="0" borderId="0" xfId="0"/>
    <xf numFmtId="0" fontId="18" fillId="0" borderId="1" xfId="0" applyFont="1" applyBorder="1" applyAlignment="1">
      <alignment horizontal="center" wrapText="1"/>
    </xf>
    <xf numFmtId="0" fontId="18" fillId="0" borderId="2" xfId="0" applyFont="1" applyBorder="1" applyAlignment="1">
      <alignment horizontal="center" wrapText="1"/>
    </xf>
    <xf numFmtId="0" fontId="19" fillId="0" borderId="0" xfId="0" applyFont="1" applyAlignment="1">
      <alignment horizontal="center"/>
    </xf>
    <xf numFmtId="0" fontId="18" fillId="0" borderId="3" xfId="0" applyFont="1" applyBorder="1" applyAlignment="1">
      <alignment horizontal="center" wrapText="1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0" fillId="0" borderId="0" xfId="0" applyAlignment="1">
      <alignment wrapText="1"/>
    </xf>
    <xf numFmtId="0" fontId="23" fillId="0" borderId="0" xfId="0" applyFont="1" applyAlignment="1">
      <alignment horizontal="center"/>
    </xf>
    <xf numFmtId="0" fontId="17" fillId="0" borderId="0" xfId="3" applyAlignment="1">
      <alignment horizontal="center"/>
    </xf>
    <xf numFmtId="0" fontId="18" fillId="0" borderId="0" xfId="0" applyFont="1" applyBorder="1" applyAlignment="1">
      <alignment horizontal="center" wrapText="1"/>
    </xf>
    <xf numFmtId="0" fontId="17" fillId="0" borderId="0" xfId="3" applyAlignment="1">
      <alignment horizontal="center"/>
    </xf>
    <xf numFmtId="0" fontId="0" fillId="0" borderId="0" xfId="0" applyAlignment="1">
      <alignment horizontal="left"/>
    </xf>
    <xf numFmtId="0" fontId="18" fillId="0" borderId="4" xfId="0" applyFont="1" applyBorder="1" applyAlignment="1">
      <alignment horizontal="center" wrapText="1"/>
    </xf>
    <xf numFmtId="0" fontId="15" fillId="0" borderId="4" xfId="1" applyBorder="1" applyAlignment="1" applyProtection="1">
      <alignment horizontal="center" wrapText="1"/>
    </xf>
    <xf numFmtId="0" fontId="18" fillId="0" borderId="5" xfId="0" applyFont="1" applyBorder="1" applyAlignment="1">
      <alignment horizont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15" fillId="0" borderId="1" xfId="1" applyFont="1" applyBorder="1" applyAlignment="1" applyProtection="1">
      <alignment horizontal="center" vertical="center" wrapText="1"/>
    </xf>
    <xf numFmtId="0" fontId="0" fillId="0" borderId="0" xfId="0" applyAlignment="1">
      <alignment horizontal="left" vertical="center"/>
    </xf>
    <xf numFmtId="0" fontId="18" fillId="0" borderId="6" xfId="0" applyFont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22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9" fontId="0" fillId="0" borderId="0" xfId="0" applyNumberFormat="1"/>
    <xf numFmtId="0" fontId="0" fillId="0" borderId="0" xfId="0"/>
    <xf numFmtId="0" fontId="25" fillId="0" borderId="7" xfId="0" applyFont="1" applyBorder="1" applyAlignment="1">
      <alignment wrapText="1"/>
    </xf>
    <xf numFmtId="0" fontId="25" fillId="0" borderId="6" xfId="0" applyFont="1" applyBorder="1" applyAlignment="1">
      <alignment wrapText="1"/>
    </xf>
    <xf numFmtId="0" fontId="25" fillId="0" borderId="7" xfId="0" applyFont="1" applyBorder="1" applyAlignment="1">
      <alignment horizontal="left" vertical="top" wrapText="1"/>
    </xf>
    <xf numFmtId="0" fontId="25" fillId="0" borderId="6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center"/>
    </xf>
    <xf numFmtId="0" fontId="25" fillId="0" borderId="0" xfId="0" applyFont="1" applyBorder="1" applyAlignment="1">
      <alignment horizontal="left" vertical="top" wrapText="1"/>
    </xf>
    <xf numFmtId="0" fontId="18" fillId="0" borderId="5" xfId="0" applyFont="1" applyBorder="1" applyAlignment="1">
      <alignment horizontal="center" wrapText="1"/>
    </xf>
    <xf numFmtId="0" fontId="0" fillId="0" borderId="0" xfId="0"/>
    <xf numFmtId="0" fontId="26" fillId="0" borderId="0" xfId="0" applyFont="1" applyAlignment="1">
      <alignment wrapText="1"/>
    </xf>
    <xf numFmtId="0" fontId="27" fillId="0" borderId="0" xfId="3" applyFont="1" applyAlignment="1">
      <alignment horizontal="left" vertical="center" wrapText="1"/>
    </xf>
    <xf numFmtId="0" fontId="26" fillId="0" borderId="0" xfId="0" applyFont="1" applyAlignment="1">
      <alignment horizontal="left" wrapText="1"/>
    </xf>
    <xf numFmtId="0" fontId="26" fillId="0" borderId="0" xfId="0" applyFont="1"/>
    <xf numFmtId="0" fontId="28" fillId="0" borderId="4" xfId="1" applyFont="1" applyBorder="1" applyAlignment="1" applyProtection="1">
      <alignment horizontal="center" wrapText="1"/>
    </xf>
    <xf numFmtId="0" fontId="25" fillId="0" borderId="0" xfId="0" applyFont="1" applyAlignment="1"/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left"/>
    </xf>
    <xf numFmtId="0" fontId="29" fillId="0" borderId="21" xfId="2" applyFont="1" applyAlignment="1"/>
    <xf numFmtId="0" fontId="29" fillId="0" borderId="0" xfId="2" applyFont="1" applyBorder="1" applyAlignment="1"/>
    <xf numFmtId="0" fontId="25" fillId="0" borderId="0" xfId="0" applyFont="1" applyAlignment="1">
      <alignment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 applyBorder="1" applyAlignment="1">
      <alignment wrapText="1"/>
    </xf>
    <xf numFmtId="0" fontId="4" fillId="0" borderId="0" xfId="0" applyFont="1" applyBorder="1"/>
    <xf numFmtId="49" fontId="3" fillId="0" borderId="0" xfId="0" applyNumberFormat="1" applyFont="1" applyBorder="1"/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49" fontId="5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0" fillId="0" borderId="0" xfId="3" applyFont="1" applyAlignment="1">
      <alignment vertic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0" fontId="6" fillId="0" borderId="8" xfId="0" applyFont="1" applyBorder="1" applyAlignment="1">
      <alignment horizontal="center" vertical="center" textRotation="90" wrapText="1"/>
    </xf>
    <xf numFmtId="0" fontId="6" fillId="0" borderId="8" xfId="0" applyFont="1" applyFill="1" applyBorder="1" applyAlignment="1">
      <alignment horizontal="center" vertical="center" textRotation="90" wrapText="1"/>
    </xf>
    <xf numFmtId="49" fontId="6" fillId="0" borderId="8" xfId="0" applyNumberFormat="1" applyFont="1" applyBorder="1" applyAlignment="1">
      <alignment horizontal="center" vertical="center" textRotation="90" wrapText="1"/>
    </xf>
    <xf numFmtId="49" fontId="6" fillId="0" borderId="8" xfId="0" applyNumberFormat="1" applyFont="1" applyFill="1" applyBorder="1" applyAlignment="1">
      <alignment horizontal="center" vertical="center" textRotation="90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3" fillId="0" borderId="9" xfId="0" applyFont="1" applyBorder="1" applyAlignment="1">
      <alignment horizontal="left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9" fontId="3" fillId="0" borderId="9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 wrapText="1"/>
    </xf>
    <xf numFmtId="49" fontId="3" fillId="0" borderId="10" xfId="0" applyNumberFormat="1" applyFont="1" applyBorder="1" applyAlignment="1">
      <alignment horizontal="center" vertical="center"/>
    </xf>
    <xf numFmtId="0" fontId="26" fillId="0" borderId="10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vertical="center" wrapText="1"/>
    </xf>
    <xf numFmtId="0" fontId="3" fillId="0" borderId="11" xfId="0" applyFont="1" applyBorder="1" applyAlignment="1">
      <alignment horizontal="left" vertical="center"/>
    </xf>
    <xf numFmtId="49" fontId="3" fillId="0" borderId="11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/>
    </xf>
    <xf numFmtId="49" fontId="3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1" fillId="0" borderId="3" xfId="0" applyFont="1" applyBorder="1" applyAlignment="1">
      <alignment horizontal="center"/>
    </xf>
    <xf numFmtId="0" fontId="26" fillId="0" borderId="0" xfId="0" applyFont="1" applyAlignment="1">
      <alignment wrapText="1"/>
    </xf>
    <xf numFmtId="0" fontId="26" fillId="2" borderId="0" xfId="0" applyFont="1" applyFill="1" applyAlignment="1">
      <alignment wrapText="1"/>
    </xf>
    <xf numFmtId="0" fontId="27" fillId="2" borderId="0" xfId="3" applyFont="1" applyFill="1" applyAlignment="1">
      <alignment horizontal="left" vertical="center" wrapText="1"/>
    </xf>
    <xf numFmtId="0" fontId="34" fillId="0" borderId="0" xfId="3" applyFont="1" applyAlignment="1">
      <alignment horizontal="center" vertical="center" wrapText="1"/>
    </xf>
    <xf numFmtId="0" fontId="2" fillId="0" borderId="0" xfId="3" applyFont="1" applyAlignment="1">
      <alignment horizontal="left" vertical="center" wrapText="1"/>
    </xf>
    <xf numFmtId="0" fontId="27" fillId="0" borderId="0" xfId="3" applyFont="1" applyAlignment="1">
      <alignment horizontal="left" vertical="center" wrapText="1"/>
    </xf>
    <xf numFmtId="0" fontId="29" fillId="0" borderId="0" xfId="3" applyFont="1" applyAlignment="1">
      <alignment horizontal="center" vertical="center" wrapText="1"/>
    </xf>
    <xf numFmtId="0" fontId="26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25" fillId="0" borderId="0" xfId="0" applyFont="1" applyAlignment="1">
      <alignment wrapText="1"/>
    </xf>
    <xf numFmtId="0" fontId="25" fillId="0" borderId="0" xfId="0" applyFont="1" applyFill="1" applyAlignment="1">
      <alignment wrapText="1"/>
    </xf>
    <xf numFmtId="0" fontId="33" fillId="0" borderId="0" xfId="1" applyFont="1" applyAlignment="1" applyProtection="1">
      <alignment wrapText="1"/>
    </xf>
    <xf numFmtId="0" fontId="26" fillId="0" borderId="0" xfId="0" applyFont="1" applyAlignment="1">
      <alignment horizontal="left" vertical="top" wrapText="1"/>
    </xf>
    <xf numFmtId="0" fontId="32" fillId="0" borderId="0" xfId="1" applyFont="1" applyAlignment="1" applyProtection="1">
      <alignment wrapText="1"/>
    </xf>
    <xf numFmtId="0" fontId="27" fillId="0" borderId="0" xfId="3" applyFont="1" applyAlignment="1">
      <alignment horizontal="center" vertical="center" wrapText="1"/>
    </xf>
    <xf numFmtId="0" fontId="34" fillId="0" borderId="0" xfId="3" applyFont="1" applyAlignment="1">
      <alignment horizontal="center" vertical="center"/>
    </xf>
    <xf numFmtId="0" fontId="25" fillId="0" borderId="5" xfId="0" applyFont="1" applyBorder="1" applyAlignment="1">
      <alignment horizontal="left" wrapText="1"/>
    </xf>
    <xf numFmtId="0" fontId="25" fillId="0" borderId="7" xfId="0" applyFont="1" applyBorder="1" applyAlignment="1">
      <alignment horizontal="left" wrapText="1"/>
    </xf>
    <xf numFmtId="0" fontId="25" fillId="0" borderId="6" xfId="0" applyFont="1" applyBorder="1" applyAlignment="1">
      <alignment horizontal="left" wrapText="1"/>
    </xf>
    <xf numFmtId="0" fontId="18" fillId="0" borderId="5" xfId="0" applyFont="1" applyBorder="1" applyAlignment="1">
      <alignment horizontal="center" wrapText="1"/>
    </xf>
    <xf numFmtId="0" fontId="18" fillId="0" borderId="6" xfId="0" applyFont="1" applyBorder="1" applyAlignment="1">
      <alignment horizontal="center" wrapText="1"/>
    </xf>
    <xf numFmtId="14" fontId="18" fillId="0" borderId="5" xfId="0" applyNumberFormat="1" applyFont="1" applyBorder="1" applyAlignment="1">
      <alignment horizontal="center" wrapText="1"/>
    </xf>
    <xf numFmtId="14" fontId="18" fillId="0" borderId="6" xfId="0" applyNumberFormat="1" applyFont="1" applyBorder="1" applyAlignment="1">
      <alignment horizontal="center" wrapText="1"/>
    </xf>
    <xf numFmtId="0" fontId="29" fillId="0" borderId="21" xfId="2" applyFont="1" applyAlignment="1">
      <alignment horizontal="center"/>
    </xf>
    <xf numFmtId="0" fontId="37" fillId="0" borderId="0" xfId="1" applyFont="1" applyAlignment="1" applyProtection="1">
      <alignment horizontal="left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left" wrapText="1"/>
    </xf>
    <xf numFmtId="0" fontId="25" fillId="0" borderId="23" xfId="0" applyFont="1" applyBorder="1" applyAlignment="1">
      <alignment horizontal="left" wrapText="1"/>
    </xf>
    <xf numFmtId="0" fontId="25" fillId="0" borderId="24" xfId="0" applyFont="1" applyBorder="1" applyAlignment="1">
      <alignment horizontal="left" wrapText="1"/>
    </xf>
    <xf numFmtId="0" fontId="36" fillId="0" borderId="5" xfId="0" applyFont="1" applyBorder="1" applyAlignment="1">
      <alignment horizontal="left" wrapText="1"/>
    </xf>
    <xf numFmtId="0" fontId="36" fillId="0" borderId="7" xfId="0" applyFont="1" applyBorder="1" applyAlignment="1">
      <alignment horizontal="left" wrapText="1"/>
    </xf>
    <xf numFmtId="0" fontId="36" fillId="0" borderId="6" xfId="0" applyFont="1" applyBorder="1" applyAlignment="1">
      <alignment horizontal="left" wrapText="1"/>
    </xf>
    <xf numFmtId="0" fontId="25" fillId="0" borderId="5" xfId="0" applyFont="1" applyBorder="1" applyAlignment="1">
      <alignment horizontal="left" vertical="center" wrapText="1"/>
    </xf>
    <xf numFmtId="0" fontId="25" fillId="0" borderId="7" xfId="0" applyFont="1" applyBorder="1" applyAlignment="1">
      <alignment horizontal="left" vertical="center" wrapText="1"/>
    </xf>
    <xf numFmtId="0" fontId="25" fillId="0" borderId="6" xfId="0" applyFont="1" applyBorder="1" applyAlignment="1">
      <alignment horizontal="left" vertical="center" wrapText="1"/>
    </xf>
    <xf numFmtId="0" fontId="35" fillId="0" borderId="5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15" fillId="0" borderId="0" xfId="1" applyAlignment="1" applyProtection="1"/>
    <xf numFmtId="0" fontId="25" fillId="0" borderId="12" xfId="0" applyFont="1" applyBorder="1" applyAlignment="1">
      <alignment horizontal="center" wrapText="1"/>
    </xf>
    <xf numFmtId="0" fontId="25" fillId="0" borderId="14" xfId="0" applyFont="1" applyBorder="1" applyAlignment="1">
      <alignment horizontal="center" wrapText="1"/>
    </xf>
    <xf numFmtId="0" fontId="25" fillId="0" borderId="13" xfId="0" applyFont="1" applyBorder="1" applyAlignment="1">
      <alignment horizontal="center" wrapText="1"/>
    </xf>
    <xf numFmtId="0" fontId="25" fillId="0" borderId="15" xfId="0" applyFont="1" applyBorder="1" applyAlignment="1">
      <alignment horizontal="center" wrapText="1"/>
    </xf>
    <xf numFmtId="0" fontId="25" fillId="0" borderId="0" xfId="0" applyFont="1" applyBorder="1" applyAlignment="1">
      <alignment horizontal="center" wrapText="1"/>
    </xf>
    <xf numFmtId="0" fontId="25" fillId="0" borderId="16" xfId="0" applyFont="1" applyBorder="1" applyAlignment="1">
      <alignment horizontal="center" wrapText="1"/>
    </xf>
    <xf numFmtId="0" fontId="25" fillId="0" borderId="4" xfId="0" applyFont="1" applyBorder="1" applyAlignment="1">
      <alignment horizontal="center" wrapText="1"/>
    </xf>
    <xf numFmtId="0" fontId="25" fillId="0" borderId="17" xfId="0" applyFont="1" applyBorder="1" applyAlignment="1">
      <alignment horizontal="center" wrapText="1"/>
    </xf>
    <xf numFmtId="0" fontId="25" fillId="0" borderId="2" xfId="0" applyFont="1" applyBorder="1" applyAlignment="1">
      <alignment horizontal="center" wrapText="1"/>
    </xf>
    <xf numFmtId="49" fontId="18" fillId="0" borderId="5" xfId="0" applyNumberFormat="1" applyFont="1" applyBorder="1" applyAlignment="1">
      <alignment horizontal="center" vertical="center" wrapText="1"/>
    </xf>
    <xf numFmtId="49" fontId="18" fillId="0" borderId="6" xfId="0" applyNumberFormat="1" applyFont="1" applyBorder="1" applyAlignment="1">
      <alignment horizontal="center" vertical="center" wrapText="1"/>
    </xf>
    <xf numFmtId="9" fontId="18" fillId="0" borderId="5" xfId="0" applyNumberFormat="1" applyFont="1" applyBorder="1" applyAlignment="1">
      <alignment horizontal="center" vertical="center" wrapText="1"/>
    </xf>
    <xf numFmtId="9" fontId="18" fillId="0" borderId="6" xfId="0" applyNumberFormat="1" applyFont="1" applyBorder="1" applyAlignment="1">
      <alignment horizontal="center" vertical="center" wrapText="1"/>
    </xf>
    <xf numFmtId="0" fontId="26" fillId="0" borderId="5" xfId="0" applyFont="1" applyBorder="1" applyAlignment="1">
      <alignment horizontal="left" wrapText="1"/>
    </xf>
    <xf numFmtId="0" fontId="26" fillId="0" borderId="7" xfId="0" applyFont="1" applyBorder="1" applyAlignment="1">
      <alignment horizontal="left" wrapText="1"/>
    </xf>
    <xf numFmtId="0" fontId="26" fillId="0" borderId="6" xfId="0" applyFont="1" applyBorder="1" applyAlignment="1">
      <alignment horizontal="left" wrapText="1"/>
    </xf>
    <xf numFmtId="49" fontId="18" fillId="0" borderId="5" xfId="0" applyNumberFormat="1" applyFont="1" applyBorder="1" applyAlignment="1">
      <alignment horizontal="center" wrapText="1"/>
    </xf>
    <xf numFmtId="49" fontId="18" fillId="0" borderId="6" xfId="0" applyNumberFormat="1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6" fillId="0" borderId="22" xfId="0" applyFont="1" applyBorder="1" applyAlignment="1">
      <alignment horizontal="left" wrapText="1"/>
    </xf>
    <xf numFmtId="0" fontId="26" fillId="0" borderId="23" xfId="0" applyFont="1" applyBorder="1" applyAlignment="1">
      <alignment horizontal="left" wrapText="1"/>
    </xf>
    <xf numFmtId="0" fontId="26" fillId="0" borderId="24" xfId="0" applyFont="1" applyBorder="1" applyAlignment="1">
      <alignment horizontal="left" wrapText="1"/>
    </xf>
    <xf numFmtId="0" fontId="18" fillId="0" borderId="18" xfId="0" applyFont="1" applyBorder="1" applyAlignment="1">
      <alignment horizontal="left" vertical="top" wrapText="1"/>
    </xf>
    <xf numFmtId="0" fontId="25" fillId="0" borderId="19" xfId="0" applyFont="1" applyBorder="1" applyAlignment="1">
      <alignment horizontal="left" vertical="top" wrapText="1"/>
    </xf>
    <xf numFmtId="0" fontId="25" fillId="0" borderId="20" xfId="0" applyFont="1" applyBorder="1" applyAlignment="1">
      <alignment horizontal="left" vertical="top" wrapText="1"/>
    </xf>
    <xf numFmtId="0" fontId="25" fillId="0" borderId="0" xfId="0" applyFont="1" applyAlignment="1">
      <alignment horizontal="left" wrapText="1"/>
    </xf>
    <xf numFmtId="0" fontId="25" fillId="0" borderId="5" xfId="0" applyFont="1" applyBorder="1" applyAlignment="1">
      <alignment horizontal="center" wrapText="1"/>
    </xf>
    <xf numFmtId="0" fontId="25" fillId="0" borderId="7" xfId="0" applyFont="1" applyBorder="1" applyAlignment="1">
      <alignment horizontal="center" wrapText="1"/>
    </xf>
    <xf numFmtId="0" fontId="25" fillId="0" borderId="6" xfId="0" applyFont="1" applyBorder="1" applyAlignment="1">
      <alignment horizontal="center" wrapText="1"/>
    </xf>
    <xf numFmtId="0" fontId="27" fillId="0" borderId="0" xfId="0" applyFont="1" applyAlignment="1">
      <alignment horizontal="left" wrapText="1"/>
    </xf>
    <xf numFmtId="0" fontId="0" fillId="0" borderId="5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38" fillId="0" borderId="5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15" fillId="0" borderId="0" xfId="1" applyAlignment="1" applyProtection="1">
      <alignment horizontal="left" vertical="center" wrapText="1"/>
    </xf>
    <xf numFmtId="0" fontId="0" fillId="0" borderId="0" xfId="0"/>
    <xf numFmtId="0" fontId="17" fillId="0" borderId="0" xfId="3" applyAlignment="1">
      <alignment horizontal="center"/>
    </xf>
    <xf numFmtId="0" fontId="16" fillId="0" borderId="21" xfId="2" applyAlignment="1">
      <alignment horizontal="center"/>
    </xf>
    <xf numFmtId="0" fontId="39" fillId="0" borderId="21" xfId="2" applyFont="1" applyAlignment="1">
      <alignment horizontal="center"/>
    </xf>
    <xf numFmtId="0" fontId="16" fillId="0" borderId="21" xfId="2" applyAlignment="1" applyProtection="1">
      <alignment horizontal="center"/>
    </xf>
  </cellXfs>
  <cellStyles count="4">
    <cellStyle name="Гиперссылка" xfId="1" builtinId="8"/>
    <cellStyle name="Заголовок 1" xfId="2" builtinId="16"/>
    <cellStyle name="Название" xfId="3" builtinId="15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0</xdr:rowOff>
    </xdr:from>
    <xdr:to>
      <xdr:col>8</xdr:col>
      <xdr:colOff>628650</xdr:colOff>
      <xdr:row>5</xdr:row>
      <xdr:rowOff>228600</xdr:rowOff>
    </xdr:to>
    <xdr:pic>
      <xdr:nvPicPr>
        <xdr:cNvPr id="2076" name="Рисунок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0"/>
          <a:ext cx="5727700" cy="169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0</xdr:rowOff>
    </xdr:from>
    <xdr:to>
      <xdr:col>5</xdr:col>
      <xdr:colOff>12700</xdr:colOff>
      <xdr:row>4</xdr:row>
      <xdr:rowOff>222250</xdr:rowOff>
    </xdr:to>
    <xdr:pic>
      <xdr:nvPicPr>
        <xdr:cNvPr id="3136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" y="0"/>
          <a:ext cx="6578600" cy="227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31750</xdr:colOff>
      <xdr:row>4</xdr:row>
      <xdr:rowOff>571500</xdr:rowOff>
    </xdr:to>
    <xdr:pic>
      <xdr:nvPicPr>
        <xdr:cNvPr id="415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21500" cy="2025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0</xdr:rowOff>
    </xdr:from>
    <xdr:to>
      <xdr:col>12</xdr:col>
      <xdr:colOff>6350</xdr:colOff>
      <xdr:row>5</xdr:row>
      <xdr:rowOff>69850</xdr:rowOff>
    </xdr:to>
    <xdr:pic>
      <xdr:nvPicPr>
        <xdr:cNvPr id="5150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0"/>
          <a:ext cx="9264650" cy="267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1136650</xdr:colOff>
      <xdr:row>0</xdr:row>
      <xdr:rowOff>76200</xdr:rowOff>
    </xdr:from>
    <xdr:to>
      <xdr:col>1</xdr:col>
      <xdr:colOff>501650</xdr:colOff>
      <xdr:row>3</xdr:row>
      <xdr:rowOff>95250</xdr:rowOff>
    </xdr:to>
    <xdr:pic>
      <xdr:nvPicPr>
        <xdr:cNvPr id="1054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6650" y="76200"/>
          <a:ext cx="74295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K43"/>
  <sheetViews>
    <sheetView tabSelected="1" zoomScaleNormal="100" workbookViewId="0">
      <selection activeCell="A26" sqref="A26:I26"/>
    </sheetView>
  </sheetViews>
  <sheetFormatPr defaultColWidth="9.1796875" defaultRowHeight="14" x14ac:dyDescent="0.3"/>
  <cols>
    <col min="1" max="16384" width="9.1796875" style="39"/>
  </cols>
  <sheetData>
    <row r="2" spans="1:11" ht="36.5" customHeight="1" x14ac:dyDescent="0.3"/>
    <row r="4" spans="1:11" ht="37" customHeight="1" x14ac:dyDescent="0.3"/>
    <row r="6" spans="1:11" ht="39.5" customHeight="1" x14ac:dyDescent="0.3"/>
    <row r="7" spans="1:11" ht="18" x14ac:dyDescent="0.3">
      <c r="A7" s="112" t="s">
        <v>151</v>
      </c>
      <c r="B7" s="112"/>
      <c r="C7" s="112"/>
      <c r="D7" s="112"/>
      <c r="E7" s="112"/>
      <c r="F7" s="112"/>
      <c r="G7" s="112"/>
      <c r="H7" s="112"/>
      <c r="I7" s="112"/>
    </row>
    <row r="8" spans="1:11" x14ac:dyDescent="0.3">
      <c r="A8" s="113" t="s">
        <v>152</v>
      </c>
      <c r="B8" s="114"/>
      <c r="C8" s="114"/>
      <c r="D8" s="114"/>
      <c r="E8" s="114"/>
      <c r="F8" s="114"/>
      <c r="G8" s="114"/>
      <c r="H8" s="114"/>
      <c r="I8" s="114"/>
    </row>
    <row r="9" spans="1:11" ht="65.25" customHeight="1" x14ac:dyDescent="0.3">
      <c r="A9" s="114"/>
      <c r="B9" s="114"/>
      <c r="C9" s="114"/>
      <c r="D9" s="114"/>
      <c r="E9" s="114"/>
      <c r="F9" s="114"/>
      <c r="G9" s="114"/>
      <c r="H9" s="114"/>
      <c r="I9" s="114"/>
    </row>
    <row r="10" spans="1:11" s="109" customFormat="1" ht="3" customHeight="1" x14ac:dyDescent="0.3">
      <c r="A10" s="110"/>
      <c r="B10" s="111"/>
      <c r="C10" s="111"/>
      <c r="D10" s="111"/>
      <c r="E10" s="111"/>
      <c r="F10" s="111"/>
      <c r="G10" s="111"/>
      <c r="H10" s="111"/>
      <c r="I10" s="111"/>
    </row>
    <row r="11" spans="1:11" x14ac:dyDescent="0.3">
      <c r="A11" s="40"/>
      <c r="B11" s="40"/>
      <c r="C11" s="40"/>
      <c r="D11" s="40"/>
      <c r="E11" s="40"/>
      <c r="F11" s="40"/>
      <c r="G11" s="40"/>
      <c r="H11" s="40"/>
      <c r="I11" s="40"/>
    </row>
    <row r="12" spans="1:11" ht="15.5" x14ac:dyDescent="0.3">
      <c r="A12" s="115" t="s">
        <v>153</v>
      </c>
      <c r="B12" s="115"/>
      <c r="C12" s="115"/>
      <c r="D12" s="115"/>
      <c r="E12" s="115"/>
      <c r="F12" s="115"/>
      <c r="G12" s="115"/>
      <c r="H12" s="115"/>
      <c r="I12" s="115"/>
    </row>
    <row r="13" spans="1:11" x14ac:dyDescent="0.3">
      <c r="A13" s="116"/>
      <c r="B13" s="116"/>
      <c r="C13" s="116"/>
      <c r="D13" s="116"/>
      <c r="E13" s="116"/>
      <c r="F13" s="116"/>
      <c r="G13" s="116"/>
      <c r="H13" s="116"/>
      <c r="I13" s="116"/>
      <c r="J13" s="41"/>
      <c r="K13" s="41"/>
    </row>
    <row r="14" spans="1:11" x14ac:dyDescent="0.3">
      <c r="A14" s="117" t="s">
        <v>154</v>
      </c>
      <c r="B14" s="117"/>
      <c r="C14" s="117"/>
      <c r="D14" s="117"/>
      <c r="E14" s="117"/>
      <c r="F14" s="117"/>
      <c r="G14" s="117"/>
      <c r="H14" s="117"/>
      <c r="I14" s="117"/>
    </row>
    <row r="15" spans="1:11" x14ac:dyDescent="0.3">
      <c r="A15" s="119" t="s">
        <v>262</v>
      </c>
      <c r="B15" s="119"/>
      <c r="C15" s="119"/>
      <c r="D15" s="119"/>
      <c r="E15" s="119"/>
      <c r="F15" s="119"/>
      <c r="G15" s="119"/>
      <c r="H15" s="119"/>
      <c r="I15" s="119"/>
    </row>
    <row r="16" spans="1:11" x14ac:dyDescent="0.3">
      <c r="A16" s="118"/>
      <c r="B16" s="118"/>
      <c r="C16" s="118"/>
      <c r="D16" s="118"/>
      <c r="E16" s="118"/>
      <c r="F16" s="118"/>
      <c r="G16" s="118"/>
      <c r="H16" s="118"/>
      <c r="I16" s="118"/>
    </row>
    <row r="17" spans="1:11" ht="28.5" customHeight="1" x14ac:dyDescent="0.3">
      <c r="A17" s="120" t="s">
        <v>156</v>
      </c>
      <c r="B17" s="120"/>
      <c r="C17" s="120"/>
      <c r="D17" s="120"/>
      <c r="E17" s="120"/>
      <c r="F17" s="120"/>
      <c r="G17" s="120"/>
      <c r="H17" s="120"/>
      <c r="I17" s="120"/>
    </row>
    <row r="18" spans="1:11" x14ac:dyDescent="0.3">
      <c r="A18" s="121"/>
      <c r="B18" s="121"/>
      <c r="C18" s="121"/>
      <c r="D18" s="121"/>
      <c r="E18" s="121"/>
      <c r="F18" s="121"/>
      <c r="G18" s="121"/>
      <c r="H18" s="121"/>
      <c r="I18" s="121"/>
      <c r="J18" s="41"/>
      <c r="K18" s="41"/>
    </row>
    <row r="19" spans="1:11" ht="15.5" x14ac:dyDescent="0.3">
      <c r="A19" s="115" t="s">
        <v>157</v>
      </c>
      <c r="B19" s="115"/>
      <c r="C19" s="115"/>
      <c r="D19" s="115"/>
      <c r="E19" s="115"/>
      <c r="F19" s="115"/>
      <c r="G19" s="115"/>
      <c r="H19" s="115"/>
      <c r="I19" s="115"/>
      <c r="J19" s="41"/>
      <c r="K19" s="41"/>
    </row>
    <row r="20" spans="1:11" x14ac:dyDescent="0.3">
      <c r="A20" s="117" t="s">
        <v>158</v>
      </c>
      <c r="B20" s="117"/>
      <c r="C20" s="117"/>
      <c r="D20" s="117"/>
      <c r="E20" s="117"/>
      <c r="F20" s="117"/>
      <c r="G20" s="117"/>
      <c r="H20" s="117"/>
      <c r="I20" s="117"/>
    </row>
    <row r="21" spans="1:11" x14ac:dyDescent="0.3">
      <c r="A21" s="119" t="s">
        <v>263</v>
      </c>
      <c r="B21" s="119"/>
      <c r="C21" s="119"/>
      <c r="D21" s="119"/>
      <c r="E21" s="119"/>
      <c r="F21" s="119"/>
      <c r="G21" s="119"/>
      <c r="H21" s="119"/>
      <c r="I21" s="119"/>
    </row>
    <row r="22" spans="1:11" x14ac:dyDescent="0.3">
      <c r="A22" s="118"/>
      <c r="B22" s="118"/>
      <c r="C22" s="118"/>
      <c r="D22" s="118"/>
      <c r="E22" s="118"/>
      <c r="F22" s="118"/>
      <c r="G22" s="118"/>
      <c r="H22" s="118"/>
      <c r="I22" s="118"/>
    </row>
    <row r="23" spans="1:11" x14ac:dyDescent="0.3">
      <c r="A23" s="118"/>
      <c r="B23" s="118"/>
      <c r="C23" s="118"/>
      <c r="D23" s="118"/>
      <c r="E23" s="118"/>
      <c r="F23" s="118"/>
      <c r="G23" s="118"/>
      <c r="H23" s="118"/>
      <c r="I23" s="118"/>
    </row>
    <row r="24" spans="1:11" ht="33.75" customHeight="1" x14ac:dyDescent="0.3">
      <c r="A24" s="120" t="s">
        <v>159</v>
      </c>
      <c r="B24" s="120"/>
      <c r="C24" s="120"/>
      <c r="D24" s="120"/>
      <c r="E24" s="120"/>
      <c r="F24" s="120"/>
      <c r="G24" s="120"/>
      <c r="H24" s="120"/>
      <c r="I24" s="120"/>
    </row>
    <row r="25" spans="1:11" x14ac:dyDescent="0.3">
      <c r="A25" s="118"/>
      <c r="B25" s="118"/>
      <c r="C25" s="118"/>
      <c r="D25" s="118"/>
      <c r="E25" s="118"/>
      <c r="F25" s="118"/>
      <c r="G25" s="118"/>
      <c r="H25" s="118"/>
      <c r="I25" s="118"/>
    </row>
    <row r="26" spans="1:11" ht="32.25" customHeight="1" x14ac:dyDescent="0.3">
      <c r="A26" s="120" t="s">
        <v>160</v>
      </c>
      <c r="B26" s="120"/>
      <c r="C26" s="120"/>
      <c r="D26" s="120"/>
      <c r="E26" s="120"/>
      <c r="F26" s="120"/>
      <c r="G26" s="120"/>
      <c r="H26" s="120"/>
      <c r="I26" s="120"/>
    </row>
    <row r="27" spans="1:11" x14ac:dyDescent="0.3">
      <c r="A27" s="118"/>
      <c r="B27" s="118"/>
      <c r="C27" s="118"/>
      <c r="D27" s="118"/>
      <c r="E27" s="118"/>
      <c r="F27" s="118"/>
      <c r="G27" s="118"/>
      <c r="H27" s="118"/>
      <c r="I27" s="118"/>
    </row>
    <row r="28" spans="1:11" x14ac:dyDescent="0.3">
      <c r="A28" s="117" t="s">
        <v>161</v>
      </c>
      <c r="B28" s="117"/>
      <c r="C28" s="117"/>
      <c r="D28" s="117"/>
      <c r="E28" s="117"/>
      <c r="F28" s="117"/>
      <c r="G28" s="117"/>
      <c r="H28" s="117"/>
      <c r="I28" s="117"/>
    </row>
    <row r="29" spans="1:11" x14ac:dyDescent="0.3">
      <c r="A29" s="118" t="s">
        <v>155</v>
      </c>
      <c r="B29" s="118"/>
      <c r="C29" s="118"/>
      <c r="D29" s="118"/>
      <c r="E29" s="118"/>
      <c r="F29" s="118"/>
      <c r="G29" s="118"/>
      <c r="H29" s="118"/>
      <c r="I29" s="118"/>
    </row>
    <row r="30" spans="1:11" ht="27.75" customHeight="1" x14ac:dyDescent="0.3">
      <c r="A30" s="122" t="s">
        <v>265</v>
      </c>
      <c r="B30" s="122"/>
      <c r="C30" s="122"/>
      <c r="D30" s="122"/>
      <c r="E30" s="122"/>
      <c r="F30" s="122"/>
      <c r="G30" s="122"/>
      <c r="H30" s="122"/>
      <c r="I30" s="122"/>
    </row>
    <row r="31" spans="1:11" x14ac:dyDescent="0.3">
      <c r="A31" s="118" t="s">
        <v>162</v>
      </c>
      <c r="B31" s="118"/>
      <c r="C31" s="118"/>
      <c r="D31" s="118"/>
      <c r="E31" s="118"/>
      <c r="F31" s="118"/>
      <c r="G31" s="118"/>
      <c r="H31" s="118"/>
      <c r="I31" s="118"/>
    </row>
    <row r="32" spans="1:11" x14ac:dyDescent="0.3">
      <c r="A32" s="118" t="s">
        <v>163</v>
      </c>
      <c r="B32" s="118"/>
      <c r="C32" s="118"/>
      <c r="D32" s="118"/>
      <c r="E32" s="118"/>
      <c r="F32" s="118"/>
      <c r="G32" s="118"/>
      <c r="H32" s="118"/>
      <c r="I32" s="118"/>
    </row>
    <row r="33" spans="1:9" x14ac:dyDescent="0.3">
      <c r="A33" s="118"/>
      <c r="B33" s="118"/>
      <c r="C33" s="118"/>
      <c r="D33" s="118"/>
      <c r="E33" s="118"/>
      <c r="F33" s="118"/>
      <c r="G33" s="118"/>
      <c r="H33" s="118"/>
      <c r="I33" s="118"/>
    </row>
    <row r="34" spans="1:9" x14ac:dyDescent="0.3">
      <c r="A34" s="117" t="s">
        <v>164</v>
      </c>
      <c r="B34" s="117"/>
      <c r="C34" s="117"/>
      <c r="D34" s="117"/>
      <c r="E34" s="117"/>
      <c r="F34" s="117"/>
      <c r="G34" s="117"/>
      <c r="H34" s="117"/>
      <c r="I34" s="117"/>
    </row>
    <row r="35" spans="1:9" x14ac:dyDescent="0.3">
      <c r="A35" s="118"/>
      <c r="B35" s="118"/>
      <c r="C35" s="118"/>
      <c r="D35" s="118"/>
      <c r="E35" s="118"/>
      <c r="F35" s="118"/>
      <c r="G35" s="118"/>
      <c r="H35" s="118"/>
      <c r="I35" s="118"/>
    </row>
    <row r="36" spans="1:9" x14ac:dyDescent="0.3">
      <c r="A36" s="117" t="s">
        <v>165</v>
      </c>
      <c r="B36" s="117"/>
      <c r="C36" s="117"/>
      <c r="D36" s="117"/>
      <c r="E36" s="117"/>
      <c r="F36" s="117"/>
      <c r="G36" s="117"/>
      <c r="H36" s="117"/>
      <c r="I36" s="117"/>
    </row>
    <row r="37" spans="1:9" x14ac:dyDescent="0.3">
      <c r="A37" s="116"/>
      <c r="B37" s="116"/>
      <c r="C37" s="116"/>
      <c r="D37" s="116"/>
      <c r="E37" s="116"/>
      <c r="F37" s="116"/>
      <c r="G37" s="116"/>
      <c r="H37" s="116"/>
      <c r="I37" s="116"/>
    </row>
    <row r="38" spans="1:9" ht="36.75" customHeight="1" x14ac:dyDescent="0.3">
      <c r="A38" s="123" t="s">
        <v>266</v>
      </c>
      <c r="B38" s="123"/>
      <c r="C38" s="123"/>
      <c r="D38" s="123"/>
      <c r="E38" s="123"/>
      <c r="F38" s="123"/>
      <c r="G38" s="123"/>
      <c r="H38" s="123"/>
      <c r="I38" s="123"/>
    </row>
    <row r="39" spans="1:9" x14ac:dyDescent="0.3">
      <c r="A39" s="116"/>
      <c r="B39" s="116"/>
      <c r="C39" s="116"/>
      <c r="D39" s="116"/>
      <c r="E39" s="116"/>
      <c r="F39" s="116"/>
      <c r="G39" s="116"/>
      <c r="H39" s="116"/>
      <c r="I39" s="116"/>
    </row>
    <row r="40" spans="1:9" x14ac:dyDescent="0.3">
      <c r="A40" s="116"/>
      <c r="B40" s="116"/>
      <c r="C40" s="116"/>
      <c r="D40" s="116"/>
      <c r="E40" s="116"/>
      <c r="F40" s="116"/>
      <c r="G40" s="116"/>
      <c r="H40" s="116"/>
      <c r="I40" s="116"/>
    </row>
    <row r="41" spans="1:9" x14ac:dyDescent="0.3">
      <c r="A41" s="116"/>
      <c r="B41" s="116"/>
      <c r="C41" s="116"/>
      <c r="D41" s="116"/>
      <c r="E41" s="116"/>
      <c r="F41" s="116"/>
      <c r="G41" s="116"/>
      <c r="H41" s="116"/>
      <c r="I41" s="116"/>
    </row>
    <row r="42" spans="1:9" x14ac:dyDescent="0.3">
      <c r="A42" s="116"/>
      <c r="B42" s="116"/>
      <c r="C42" s="116"/>
      <c r="D42" s="116"/>
      <c r="E42" s="116"/>
      <c r="F42" s="116"/>
      <c r="G42" s="116"/>
      <c r="H42" s="116"/>
      <c r="I42" s="116"/>
    </row>
    <row r="43" spans="1:9" x14ac:dyDescent="0.3">
      <c r="A43" s="116"/>
      <c r="B43" s="116"/>
      <c r="C43" s="116"/>
      <c r="D43" s="116"/>
      <c r="E43" s="116"/>
      <c r="F43" s="116"/>
      <c r="G43" s="116"/>
      <c r="H43" s="116"/>
      <c r="I43" s="116"/>
    </row>
  </sheetData>
  <mergeCells count="34">
    <mergeCell ref="A42:I42"/>
    <mergeCell ref="A43:I43"/>
    <mergeCell ref="A35:I35"/>
    <mergeCell ref="A36:I36"/>
    <mergeCell ref="A37:I37"/>
    <mergeCell ref="A38:I38"/>
    <mergeCell ref="A39:I39"/>
    <mergeCell ref="A40:I40"/>
    <mergeCell ref="A29:I29"/>
    <mergeCell ref="A30:I30"/>
    <mergeCell ref="A31:I31"/>
    <mergeCell ref="A32:I32"/>
    <mergeCell ref="A33:I33"/>
    <mergeCell ref="A41:I41"/>
    <mergeCell ref="A19:I19"/>
    <mergeCell ref="A20:I20"/>
    <mergeCell ref="A21:I21"/>
    <mergeCell ref="A34:I34"/>
    <mergeCell ref="A23:I23"/>
    <mergeCell ref="A24:I24"/>
    <mergeCell ref="A25:I25"/>
    <mergeCell ref="A26:I26"/>
    <mergeCell ref="A27:I27"/>
    <mergeCell ref="A28:I28"/>
    <mergeCell ref="A7:I7"/>
    <mergeCell ref="A8:I9"/>
    <mergeCell ref="A12:I12"/>
    <mergeCell ref="A13:I13"/>
    <mergeCell ref="A14:I14"/>
    <mergeCell ref="A22:I22"/>
    <mergeCell ref="A15:I15"/>
    <mergeCell ref="A16:I16"/>
    <mergeCell ref="A17:I17"/>
    <mergeCell ref="A18:I18"/>
  </mergeCells>
  <hyperlinks>
    <hyperlink ref="A17:I17" location="'Заказ печатных плат'!A1" display="2. Бланк заказа печатных плат (лист  &quot;Заказ печатных  плат&quot; )"/>
    <hyperlink ref="A26:I26" location="'Заказ на монтаж эл. блока'!A1" display="3. Бланк заказа на монтаж электронных блоков (лист &quot;Заказ на монтаж  эл. блока&quot;)"/>
    <hyperlink ref="A30:I30" location="'Образец спецификации'!A1" display="1) В Excel  в стандатрной форме &quot;А-Контракт&quot; (лист &quot;Образец спецификации&quot;)"/>
    <hyperlink ref="A24:I24" location="'Заказ печатных плат'!A1" display="2. Бланк заказа печатных плат (лист  &quot;Заказ печатных  плат&quot; )"/>
  </hyperlink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1"/>
  <sheetViews>
    <sheetView topLeftCell="A74" zoomScaleNormal="100" workbookViewId="0">
      <selection activeCell="A37" sqref="A37:C37"/>
    </sheetView>
  </sheetViews>
  <sheetFormatPr defaultColWidth="9.1796875" defaultRowHeight="14" x14ac:dyDescent="0.3"/>
  <cols>
    <col min="1" max="1" width="19.7265625" style="42" customWidth="1"/>
    <col min="2" max="2" width="16.7265625" style="42" customWidth="1"/>
    <col min="3" max="3" width="24.26953125" style="42" customWidth="1"/>
    <col min="4" max="5" width="16.7265625" style="42" customWidth="1"/>
    <col min="6" max="16384" width="9.1796875" style="42"/>
  </cols>
  <sheetData>
    <row r="1" spans="1:5" ht="110.5" customHeight="1" x14ac:dyDescent="0.3"/>
    <row r="2" spans="1:5" ht="21.5" customHeight="1" x14ac:dyDescent="0.3"/>
    <row r="3" spans="1:5" ht="19" customHeight="1" x14ac:dyDescent="0.3"/>
    <row r="4" spans="1:5" ht="11" customHeight="1" x14ac:dyDescent="0.3"/>
    <row r="5" spans="1:5" ht="19" customHeight="1" x14ac:dyDescent="0.3"/>
    <row r="6" spans="1:5" ht="20.5" customHeight="1" x14ac:dyDescent="0.3"/>
    <row r="7" spans="1:5" ht="22.5" customHeight="1" x14ac:dyDescent="0.3">
      <c r="A7" s="112" t="s">
        <v>166</v>
      </c>
      <c r="B7" s="124"/>
      <c r="C7" s="124"/>
      <c r="D7" s="124"/>
      <c r="E7" s="124"/>
    </row>
    <row r="8" spans="1:5" ht="22.5" customHeight="1" x14ac:dyDescent="0.3">
      <c r="A8" s="133"/>
      <c r="B8" s="133"/>
      <c r="C8" s="133"/>
      <c r="D8" s="133"/>
      <c r="E8" s="133"/>
    </row>
    <row r="9" spans="1:5" ht="22.5" customHeight="1" thickBot="1" x14ac:dyDescent="0.35"/>
    <row r="10" spans="1:5" ht="16.899999999999999" customHeight="1" thickBot="1" x14ac:dyDescent="0.35">
      <c r="A10" s="125" t="s">
        <v>2</v>
      </c>
      <c r="B10" s="126"/>
      <c r="C10" s="127"/>
      <c r="D10" s="128" t="s">
        <v>111</v>
      </c>
      <c r="E10" s="129"/>
    </row>
    <row r="11" spans="1:5" ht="16.899999999999999" customHeight="1" thickBot="1" x14ac:dyDescent="0.35">
      <c r="A11" s="125" t="s">
        <v>3</v>
      </c>
      <c r="B11" s="126"/>
      <c r="C11" s="127"/>
      <c r="D11" s="128" t="s">
        <v>111</v>
      </c>
      <c r="E11" s="129"/>
    </row>
    <row r="12" spans="1:5" ht="16.899999999999999" customHeight="1" thickBot="1" x14ac:dyDescent="0.35">
      <c r="A12" s="125" t="s">
        <v>4</v>
      </c>
      <c r="B12" s="126"/>
      <c r="C12" s="127"/>
      <c r="D12" s="128" t="s">
        <v>111</v>
      </c>
      <c r="E12" s="129"/>
    </row>
    <row r="13" spans="1:5" ht="16.899999999999999" customHeight="1" thickBot="1" x14ac:dyDescent="0.35">
      <c r="A13" s="125" t="s">
        <v>5</v>
      </c>
      <c r="B13" s="126"/>
      <c r="C13" s="127"/>
      <c r="D13" s="130"/>
      <c r="E13" s="131"/>
    </row>
    <row r="14" spans="1:5" ht="16.899999999999999" customHeight="1" thickBot="1" x14ac:dyDescent="0.35">
      <c r="A14" s="125" t="s">
        <v>6</v>
      </c>
      <c r="B14" s="126"/>
      <c r="C14" s="127"/>
      <c r="D14" s="128" t="s">
        <v>111</v>
      </c>
      <c r="E14" s="129"/>
    </row>
    <row r="15" spans="1:5" ht="16.899999999999999" customHeight="1" x14ac:dyDescent="0.3">
      <c r="A15" s="11"/>
      <c r="B15" s="11"/>
      <c r="C15" s="11"/>
      <c r="D15" s="11"/>
    </row>
    <row r="16" spans="1:5" ht="24" customHeight="1" thickBot="1" x14ac:dyDescent="0.4">
      <c r="A16" s="132" t="s">
        <v>7</v>
      </c>
      <c r="B16" s="132"/>
      <c r="C16" s="132"/>
      <c r="D16" s="132"/>
      <c r="E16" s="132"/>
    </row>
    <row r="17" spans="1:5" ht="16.899999999999999" customHeight="1" thickTop="1" thickBot="1" x14ac:dyDescent="0.35">
      <c r="A17" s="136" t="s">
        <v>8</v>
      </c>
      <c r="B17" s="137"/>
      <c r="C17" s="138"/>
      <c r="D17" s="134"/>
      <c r="E17" s="135"/>
    </row>
    <row r="18" spans="1:5" ht="16.899999999999999" customHeight="1" thickBot="1" x14ac:dyDescent="0.35">
      <c r="A18" s="125" t="s">
        <v>9</v>
      </c>
      <c r="B18" s="126"/>
      <c r="C18" s="127"/>
      <c r="D18" s="134"/>
      <c r="E18" s="135"/>
    </row>
    <row r="19" spans="1:5" ht="16.899999999999999" customHeight="1" thickBot="1" x14ac:dyDescent="0.35">
      <c r="A19" s="125" t="s">
        <v>10</v>
      </c>
      <c r="B19" s="126"/>
      <c r="C19" s="127"/>
      <c r="D19" s="134" t="s">
        <v>100</v>
      </c>
      <c r="E19" s="135"/>
    </row>
    <row r="20" spans="1:5" ht="16.899999999999999" customHeight="1" thickBot="1" x14ac:dyDescent="0.35">
      <c r="A20" s="125" t="s">
        <v>11</v>
      </c>
      <c r="B20" s="126"/>
      <c r="C20" s="127"/>
      <c r="D20" s="134" t="s">
        <v>100</v>
      </c>
      <c r="E20" s="135"/>
    </row>
    <row r="21" spans="1:5" ht="16.899999999999999" customHeight="1" thickBot="1" x14ac:dyDescent="0.35">
      <c r="A21" s="125" t="s">
        <v>12</v>
      </c>
      <c r="B21" s="126"/>
      <c r="C21" s="127"/>
      <c r="D21" s="134"/>
      <c r="E21" s="135"/>
    </row>
    <row r="22" spans="1:5" ht="16.899999999999999" customHeight="1" thickBot="1" x14ac:dyDescent="0.35">
      <c r="A22" s="125" t="s">
        <v>13</v>
      </c>
      <c r="B22" s="126"/>
      <c r="C22" s="127"/>
      <c r="D22" s="134"/>
      <c r="E22" s="135"/>
    </row>
    <row r="23" spans="1:5" ht="16.899999999999999" customHeight="1" thickBot="1" x14ac:dyDescent="0.35">
      <c r="A23" s="125" t="s">
        <v>14</v>
      </c>
      <c r="B23" s="126"/>
      <c r="C23" s="127"/>
      <c r="D23" s="134"/>
      <c r="E23" s="135"/>
    </row>
    <row r="24" spans="1:5" ht="16.899999999999999" customHeight="1" thickBot="1" x14ac:dyDescent="0.35">
      <c r="A24" s="125" t="s">
        <v>15</v>
      </c>
      <c r="B24" s="126"/>
      <c r="C24" s="127"/>
      <c r="D24" s="134" t="s">
        <v>100</v>
      </c>
      <c r="E24" s="135"/>
    </row>
    <row r="25" spans="1:5" ht="16.899999999999999" customHeight="1" thickBot="1" x14ac:dyDescent="0.35">
      <c r="A25" s="125" t="s">
        <v>16</v>
      </c>
      <c r="B25" s="126"/>
      <c r="C25" s="127"/>
      <c r="D25" s="134" t="s">
        <v>100</v>
      </c>
      <c r="E25" s="135"/>
    </row>
    <row r="26" spans="1:5" ht="16.899999999999999" customHeight="1" thickBot="1" x14ac:dyDescent="0.35">
      <c r="A26" s="125" t="s">
        <v>17</v>
      </c>
      <c r="B26" s="126"/>
      <c r="C26" s="127"/>
      <c r="D26" s="134" t="s">
        <v>89</v>
      </c>
      <c r="E26" s="135"/>
    </row>
    <row r="27" spans="1:5" ht="16.899999999999999" customHeight="1" thickBot="1" x14ac:dyDescent="0.35">
      <c r="A27" s="125" t="s">
        <v>18</v>
      </c>
      <c r="B27" s="126"/>
      <c r="C27" s="127"/>
      <c r="D27" s="23" t="s">
        <v>100</v>
      </c>
      <c r="E27" s="22" t="s">
        <v>100</v>
      </c>
    </row>
    <row r="28" spans="1:5" ht="16.899999999999999" customHeight="1" thickBot="1" x14ac:dyDescent="0.35">
      <c r="A28" s="125" t="s">
        <v>19</v>
      </c>
      <c r="B28" s="126"/>
      <c r="C28" s="127"/>
      <c r="D28" s="134" t="s">
        <v>106</v>
      </c>
      <c r="E28" s="135"/>
    </row>
    <row r="29" spans="1:5" ht="33.65" customHeight="1" thickBot="1" x14ac:dyDescent="0.35">
      <c r="A29" s="125" t="s">
        <v>20</v>
      </c>
      <c r="B29" s="126"/>
      <c r="C29" s="127"/>
      <c r="D29" s="134" t="s">
        <v>100</v>
      </c>
      <c r="E29" s="135"/>
    </row>
    <row r="30" spans="1:5" ht="16.899999999999999" customHeight="1" thickBot="1" x14ac:dyDescent="0.35">
      <c r="A30" s="125" t="s">
        <v>21</v>
      </c>
      <c r="B30" s="126"/>
      <c r="C30" s="127"/>
      <c r="D30" s="134" t="s">
        <v>100</v>
      </c>
      <c r="E30" s="135"/>
    </row>
    <row r="31" spans="1:5" ht="16.899999999999999" customHeight="1" thickBot="1" x14ac:dyDescent="0.35">
      <c r="A31" s="125" t="s">
        <v>22</v>
      </c>
      <c r="B31" s="126"/>
      <c r="C31" s="127"/>
      <c r="D31" s="134" t="s">
        <v>100</v>
      </c>
      <c r="E31" s="135"/>
    </row>
    <row r="32" spans="1:5" ht="16.899999999999999" customHeight="1" thickBot="1" x14ac:dyDescent="0.35">
      <c r="A32" s="125" t="s">
        <v>23</v>
      </c>
      <c r="B32" s="126"/>
      <c r="C32" s="127"/>
      <c r="D32" s="134" t="s">
        <v>100</v>
      </c>
      <c r="E32" s="135"/>
    </row>
    <row r="33" spans="1:5" ht="16.899999999999999" customHeight="1" thickBot="1" x14ac:dyDescent="0.35">
      <c r="A33" s="125" t="s">
        <v>24</v>
      </c>
      <c r="B33" s="126"/>
      <c r="C33" s="127"/>
      <c r="D33" s="134" t="s">
        <v>100</v>
      </c>
      <c r="E33" s="135"/>
    </row>
    <row r="34" spans="1:5" ht="16.899999999999999" customHeight="1" thickBot="1" x14ac:dyDescent="0.35">
      <c r="A34" s="125" t="s">
        <v>25</v>
      </c>
      <c r="B34" s="126"/>
      <c r="C34" s="127"/>
      <c r="D34" s="134" t="s">
        <v>100</v>
      </c>
      <c r="E34" s="135"/>
    </row>
    <row r="35" spans="1:5" ht="16.899999999999999" customHeight="1" thickBot="1" x14ac:dyDescent="0.35">
      <c r="A35" s="125" t="s">
        <v>26</v>
      </c>
      <c r="B35" s="126"/>
      <c r="C35" s="127"/>
      <c r="D35" s="134" t="s">
        <v>100</v>
      </c>
      <c r="E35" s="135"/>
    </row>
    <row r="36" spans="1:5" ht="17" customHeight="1" thickBot="1" x14ac:dyDescent="0.35">
      <c r="A36" s="139" t="s">
        <v>27</v>
      </c>
      <c r="B36" s="140"/>
      <c r="C36" s="141"/>
      <c r="D36" s="134" t="s">
        <v>100</v>
      </c>
      <c r="E36" s="135"/>
    </row>
    <row r="37" spans="1:5" ht="16.899999999999999" customHeight="1" thickBot="1" x14ac:dyDescent="0.35">
      <c r="A37" s="139" t="s">
        <v>29</v>
      </c>
      <c r="B37" s="140"/>
      <c r="C37" s="141"/>
      <c r="D37" s="134" t="s">
        <v>100</v>
      </c>
      <c r="E37" s="135"/>
    </row>
    <row r="38" spans="1:5" ht="16.899999999999999" customHeight="1" thickBot="1" x14ac:dyDescent="0.35">
      <c r="A38" s="142" t="s">
        <v>112</v>
      </c>
      <c r="B38" s="143"/>
      <c r="C38" s="144"/>
      <c r="D38" s="134" t="s">
        <v>30</v>
      </c>
      <c r="E38" s="135"/>
    </row>
    <row r="39" spans="1:5" ht="16.899999999999999" customHeight="1" x14ac:dyDescent="0.35">
      <c r="A39" s="5"/>
      <c r="B39" s="5"/>
      <c r="C39" s="5"/>
    </row>
    <row r="40" spans="1:5" ht="16.899999999999999" customHeight="1" thickBot="1" x14ac:dyDescent="0.4">
      <c r="A40" s="132" t="s">
        <v>31</v>
      </c>
      <c r="B40" s="132"/>
      <c r="C40" s="132"/>
      <c r="D40" s="132"/>
      <c r="E40" s="132"/>
    </row>
    <row r="41" spans="1:5" ht="16.899999999999999" customHeight="1" thickTop="1" thickBot="1" x14ac:dyDescent="0.35">
      <c r="A41" s="136" t="s">
        <v>32</v>
      </c>
      <c r="B41" s="137"/>
      <c r="C41" s="138"/>
      <c r="D41" s="128"/>
      <c r="E41" s="129"/>
    </row>
    <row r="42" spans="1:5" ht="33.65" customHeight="1" thickBot="1" x14ac:dyDescent="0.35">
      <c r="A42" s="125" t="s">
        <v>33</v>
      </c>
      <c r="B42" s="126"/>
      <c r="C42" s="127"/>
      <c r="D42" s="128"/>
      <c r="E42" s="129"/>
    </row>
    <row r="43" spans="1:5" ht="16.899999999999999" customHeight="1" thickBot="1" x14ac:dyDescent="0.35">
      <c r="A43" s="125" t="s">
        <v>255</v>
      </c>
      <c r="B43" s="126"/>
      <c r="C43" s="127"/>
      <c r="D43" s="128" t="s">
        <v>100</v>
      </c>
      <c r="E43" s="129"/>
    </row>
    <row r="44" spans="1:5" ht="16.899999999999999" customHeight="1" thickBot="1" x14ac:dyDescent="0.35">
      <c r="A44" s="125" t="s">
        <v>256</v>
      </c>
      <c r="B44" s="126"/>
      <c r="C44" s="127"/>
      <c r="D44" s="134" t="s">
        <v>100</v>
      </c>
      <c r="E44" s="135"/>
    </row>
    <row r="45" spans="1:5" ht="15.5" x14ac:dyDescent="0.35">
      <c r="A45" s="5"/>
      <c r="B45" s="5"/>
      <c r="C45" s="5"/>
    </row>
    <row r="47" spans="1:5" ht="16" thickBot="1" x14ac:dyDescent="0.4">
      <c r="A47" s="132" t="s">
        <v>36</v>
      </c>
      <c r="B47" s="132"/>
      <c r="C47" s="132"/>
      <c r="D47" s="132"/>
      <c r="E47" s="132"/>
    </row>
    <row r="48" spans="1:5" ht="24" thickTop="1" thickBot="1" x14ac:dyDescent="0.35">
      <c r="A48" s="17" t="s">
        <v>37</v>
      </c>
      <c r="B48" s="18" t="s">
        <v>38</v>
      </c>
      <c r="C48" s="18" t="s">
        <v>39</v>
      </c>
      <c r="D48" s="18" t="s">
        <v>40</v>
      </c>
      <c r="E48" s="18" t="s">
        <v>41</v>
      </c>
    </row>
    <row r="49" spans="1:5" ht="14.5" thickBot="1" x14ac:dyDescent="0.35">
      <c r="A49" s="1">
        <v>0</v>
      </c>
      <c r="B49" s="2"/>
      <c r="C49" s="2"/>
      <c r="D49" s="2"/>
      <c r="E49" s="2"/>
    </row>
    <row r="50" spans="1:5" ht="14.5" thickBot="1" x14ac:dyDescent="0.35">
      <c r="A50" s="1">
        <v>1</v>
      </c>
      <c r="B50" s="2"/>
      <c r="C50" s="2"/>
      <c r="D50" s="2"/>
      <c r="E50" s="2"/>
    </row>
    <row r="51" spans="1:5" ht="15.5" x14ac:dyDescent="0.35">
      <c r="A51" s="3"/>
      <c r="B51" s="3"/>
      <c r="C51" s="3"/>
    </row>
    <row r="52" spans="1:5" ht="16" thickBot="1" x14ac:dyDescent="0.4">
      <c r="A52" s="132" t="s">
        <v>258</v>
      </c>
      <c r="B52" s="132"/>
      <c r="C52" s="132"/>
      <c r="D52" s="132"/>
      <c r="E52" s="132"/>
    </row>
    <row r="53" spans="1:5" ht="16.5" thickTop="1" thickBot="1" x14ac:dyDescent="0.4">
      <c r="A53" s="3"/>
      <c r="B53" s="3"/>
      <c r="C53" s="3"/>
    </row>
    <row r="54" spans="1:5" ht="14.5" thickBot="1" x14ac:dyDescent="0.35">
      <c r="A54" s="4" t="s">
        <v>43</v>
      </c>
      <c r="B54" s="37" t="s">
        <v>44</v>
      </c>
      <c r="C54" s="37" t="s">
        <v>45</v>
      </c>
      <c r="D54" s="128" t="s">
        <v>46</v>
      </c>
      <c r="E54" s="129"/>
    </row>
    <row r="55" spans="1:5" ht="33.65" customHeight="1" thickBot="1" x14ac:dyDescent="0.35">
      <c r="A55" s="19" t="s">
        <v>47</v>
      </c>
      <c r="B55" s="14"/>
      <c r="C55" s="14"/>
      <c r="D55" s="145" t="s">
        <v>48</v>
      </c>
      <c r="E55" s="146"/>
    </row>
    <row r="56" spans="1:5" ht="25.5" thickBot="1" x14ac:dyDescent="0.35">
      <c r="A56" s="19" t="s">
        <v>49</v>
      </c>
      <c r="B56" s="14"/>
      <c r="C56" s="14"/>
      <c r="D56" s="145" t="s">
        <v>50</v>
      </c>
      <c r="E56" s="146"/>
    </row>
    <row r="57" spans="1:5" ht="38" thickBot="1" x14ac:dyDescent="0.35">
      <c r="A57" s="19" t="s">
        <v>51</v>
      </c>
      <c r="B57" s="14"/>
      <c r="C57" s="14"/>
      <c r="D57" s="145" t="s">
        <v>52</v>
      </c>
      <c r="E57" s="146"/>
    </row>
    <row r="58" spans="1:5" ht="25.5" thickBot="1" x14ac:dyDescent="0.35">
      <c r="A58" s="19" t="s">
        <v>53</v>
      </c>
      <c r="B58" s="14"/>
      <c r="C58" s="14"/>
      <c r="D58" s="145" t="s">
        <v>54</v>
      </c>
      <c r="E58" s="146"/>
    </row>
    <row r="59" spans="1:5" ht="14.5" thickBot="1" x14ac:dyDescent="0.35">
      <c r="A59" s="19" t="s">
        <v>55</v>
      </c>
      <c r="B59" s="2"/>
      <c r="C59" s="2"/>
      <c r="D59" s="145" t="s">
        <v>56</v>
      </c>
      <c r="E59" s="146"/>
    </row>
    <row r="60" spans="1:5" ht="14.5" thickBot="1" x14ac:dyDescent="0.35">
      <c r="A60" s="19" t="s">
        <v>57</v>
      </c>
      <c r="B60" s="2"/>
      <c r="C60" s="2"/>
      <c r="D60" s="145" t="s">
        <v>58</v>
      </c>
      <c r="E60" s="146"/>
    </row>
    <row r="61" spans="1:5" ht="14.5" thickBot="1" x14ac:dyDescent="0.35">
      <c r="A61" s="19" t="s">
        <v>59</v>
      </c>
      <c r="B61" s="2"/>
      <c r="C61" s="2"/>
      <c r="D61" s="145" t="s">
        <v>60</v>
      </c>
      <c r="E61" s="146"/>
    </row>
    <row r="62" spans="1:5" ht="14.5" thickBot="1" x14ac:dyDescent="0.35">
      <c r="A62" s="19" t="s">
        <v>61</v>
      </c>
      <c r="B62" s="2"/>
      <c r="C62" s="2"/>
      <c r="D62" s="145" t="s">
        <v>62</v>
      </c>
      <c r="E62" s="146"/>
    </row>
    <row r="63" spans="1:5" ht="25.5" thickBot="1" x14ac:dyDescent="0.35">
      <c r="A63" s="19" t="s">
        <v>63</v>
      </c>
      <c r="B63" s="14"/>
      <c r="C63" s="14"/>
      <c r="D63" s="145" t="s">
        <v>64</v>
      </c>
      <c r="E63" s="146"/>
    </row>
    <row r="64" spans="1:5" ht="38" thickBot="1" x14ac:dyDescent="0.35">
      <c r="A64" s="19" t="s">
        <v>65</v>
      </c>
      <c r="B64" s="14"/>
      <c r="C64" s="14"/>
      <c r="D64" s="145" t="s">
        <v>66</v>
      </c>
      <c r="E64" s="146"/>
    </row>
    <row r="65" spans="1:5" ht="25.5" thickBot="1" x14ac:dyDescent="0.35">
      <c r="A65" s="19" t="s">
        <v>67</v>
      </c>
      <c r="B65" s="14"/>
      <c r="C65" s="14"/>
      <c r="D65" s="145" t="s">
        <v>68</v>
      </c>
      <c r="E65" s="146"/>
    </row>
    <row r="66" spans="1:5" ht="54" customHeight="1" thickBot="1" x14ac:dyDescent="0.35">
      <c r="A66" s="19" t="s">
        <v>69</v>
      </c>
      <c r="B66" s="14"/>
      <c r="C66" s="14"/>
      <c r="D66" s="147" t="s">
        <v>70</v>
      </c>
      <c r="E66" s="148"/>
    </row>
    <row r="67" spans="1:5" ht="38" thickBot="1" x14ac:dyDescent="0.35">
      <c r="A67" s="19" t="s">
        <v>71</v>
      </c>
      <c r="B67" s="14"/>
      <c r="C67" s="14"/>
      <c r="D67" s="149"/>
      <c r="E67" s="150"/>
    </row>
    <row r="68" spans="1:5" ht="38" thickBot="1" x14ac:dyDescent="0.35">
      <c r="A68" s="19" t="s">
        <v>72</v>
      </c>
      <c r="B68" s="14"/>
      <c r="C68" s="14"/>
      <c r="D68" s="145" t="s">
        <v>73</v>
      </c>
      <c r="E68" s="146"/>
    </row>
    <row r="69" spans="1:5" ht="38" thickBot="1" x14ac:dyDescent="0.35">
      <c r="A69" s="19" t="s">
        <v>74</v>
      </c>
      <c r="B69" s="14"/>
      <c r="C69" s="14"/>
      <c r="D69" s="145" t="s">
        <v>75</v>
      </c>
      <c r="E69" s="146"/>
    </row>
    <row r="70" spans="1:5" ht="38" thickBot="1" x14ac:dyDescent="0.35">
      <c r="A70" s="19" t="s">
        <v>261</v>
      </c>
      <c r="B70" s="43"/>
      <c r="C70" s="43"/>
      <c r="D70" s="145" t="s">
        <v>77</v>
      </c>
      <c r="E70" s="146"/>
    </row>
    <row r="71" spans="1:5" x14ac:dyDescent="0.3">
      <c r="A71" s="39"/>
      <c r="B71" s="39"/>
      <c r="C71" s="39"/>
      <c r="D71" s="39"/>
      <c r="E71" s="39"/>
    </row>
    <row r="72" spans="1:5" ht="22.9" customHeight="1" x14ac:dyDescent="0.35">
      <c r="A72" s="9"/>
      <c r="B72" s="9"/>
      <c r="C72" s="9"/>
    </row>
    <row r="73" spans="1:5" ht="16" thickBot="1" x14ac:dyDescent="0.4">
      <c r="A73" s="132" t="s">
        <v>78</v>
      </c>
      <c r="B73" s="132"/>
      <c r="C73" s="132"/>
      <c r="D73" s="132"/>
      <c r="E73" s="132"/>
    </row>
    <row r="74" spans="1:5" ht="16.5" thickTop="1" thickBot="1" x14ac:dyDescent="0.4">
      <c r="A74" s="9"/>
      <c r="B74" s="9"/>
      <c r="C74" s="9"/>
    </row>
    <row r="75" spans="1:5" x14ac:dyDescent="0.3">
      <c r="A75" s="152"/>
      <c r="B75" s="153"/>
      <c r="C75" s="153"/>
      <c r="D75" s="153"/>
      <c r="E75" s="154"/>
    </row>
    <row r="76" spans="1:5" x14ac:dyDescent="0.3">
      <c r="A76" s="155"/>
      <c r="B76" s="156"/>
      <c r="C76" s="156"/>
      <c r="D76" s="156"/>
      <c r="E76" s="157"/>
    </row>
    <row r="77" spans="1:5" x14ac:dyDescent="0.3">
      <c r="A77" s="155"/>
      <c r="B77" s="156"/>
      <c r="C77" s="156"/>
      <c r="D77" s="156"/>
      <c r="E77" s="157"/>
    </row>
    <row r="78" spans="1:5" ht="191.5" customHeight="1" thickBot="1" x14ac:dyDescent="0.35">
      <c r="A78" s="158"/>
      <c r="B78" s="159"/>
      <c r="C78" s="159"/>
      <c r="D78" s="159"/>
      <c r="E78" s="160"/>
    </row>
    <row r="79" spans="1:5" ht="15.5" x14ac:dyDescent="0.35">
      <c r="A79" s="9"/>
      <c r="B79" s="9"/>
      <c r="C79" s="9"/>
    </row>
    <row r="81" spans="1:5" ht="28.5" customHeight="1" x14ac:dyDescent="0.3"/>
    <row r="82" spans="1:5" s="44" customFormat="1" ht="35.15" customHeight="1" x14ac:dyDescent="0.35">
      <c r="A82" s="151" t="s">
        <v>79</v>
      </c>
      <c r="B82" s="151"/>
      <c r="C82" s="151"/>
      <c r="D82" s="151"/>
      <c r="E82" s="151"/>
    </row>
    <row r="83" spans="1:5" s="44" customFormat="1" ht="35.15" customHeight="1" x14ac:dyDescent="0.35">
      <c r="A83" s="151" t="s">
        <v>80</v>
      </c>
      <c r="B83" s="151"/>
      <c r="C83" s="151"/>
      <c r="D83" s="151"/>
      <c r="E83" s="151"/>
    </row>
    <row r="84" spans="1:5" s="44" customFormat="1" ht="35.15" customHeight="1" x14ac:dyDescent="0.35">
      <c r="A84" s="151" t="s">
        <v>81</v>
      </c>
      <c r="B84" s="151"/>
      <c r="C84" s="151"/>
      <c r="D84" s="151"/>
      <c r="E84" s="151"/>
    </row>
    <row r="85" spans="1:5" s="44" customFormat="1" ht="35.15" customHeight="1" x14ac:dyDescent="0.35">
      <c r="A85" s="151" t="s">
        <v>82</v>
      </c>
      <c r="B85" s="151"/>
      <c r="C85" s="151"/>
      <c r="D85" s="151"/>
      <c r="E85" s="151"/>
    </row>
    <row r="86" spans="1:5" s="44" customFormat="1" ht="35.15" customHeight="1" x14ac:dyDescent="0.35">
      <c r="A86" s="151" t="s">
        <v>254</v>
      </c>
      <c r="B86" s="151"/>
      <c r="C86" s="151"/>
      <c r="D86" s="151"/>
      <c r="E86" s="151"/>
    </row>
    <row r="87" spans="1:5" s="44" customFormat="1" ht="35.15" customHeight="1" x14ac:dyDescent="0.35">
      <c r="A87" s="151" t="s">
        <v>257</v>
      </c>
      <c r="B87" s="151"/>
      <c r="C87" s="151"/>
      <c r="D87" s="151"/>
      <c r="E87" s="151"/>
    </row>
    <row r="88" spans="1:5" s="44" customFormat="1" ht="35.15" customHeight="1" x14ac:dyDescent="0.35">
      <c r="A88" s="151" t="s">
        <v>259</v>
      </c>
      <c r="B88" s="151"/>
      <c r="C88" s="151"/>
      <c r="D88" s="151"/>
      <c r="E88" s="151"/>
    </row>
    <row r="89" spans="1:5" s="44" customFormat="1" ht="35.15" customHeight="1" x14ac:dyDescent="0.35">
      <c r="A89" s="151" t="s">
        <v>260</v>
      </c>
      <c r="B89" s="151"/>
      <c r="C89" s="151"/>
      <c r="D89" s="151"/>
      <c r="E89" s="151"/>
    </row>
    <row r="90" spans="1:5" ht="28.5" customHeight="1" x14ac:dyDescent="0.3">
      <c r="A90" s="45"/>
      <c r="B90" s="45"/>
      <c r="C90" s="45"/>
      <c r="D90" s="45"/>
      <c r="E90" s="45"/>
    </row>
    <row r="91" spans="1:5" x14ac:dyDescent="0.3">
      <c r="A91" s="46"/>
      <c r="B91" s="46"/>
      <c r="C91" s="46"/>
      <c r="D91" s="46"/>
    </row>
  </sheetData>
  <mergeCells count="93">
    <mergeCell ref="A88:E88"/>
    <mergeCell ref="A82:E82"/>
    <mergeCell ref="A83:E83"/>
    <mergeCell ref="A84:E84"/>
    <mergeCell ref="A85:E85"/>
    <mergeCell ref="A86:E86"/>
    <mergeCell ref="A87:E87"/>
    <mergeCell ref="D62:E62"/>
    <mergeCell ref="D63:E63"/>
    <mergeCell ref="D64:E64"/>
    <mergeCell ref="D65:E65"/>
    <mergeCell ref="D66:E67"/>
    <mergeCell ref="A89:E89"/>
    <mergeCell ref="D69:E69"/>
    <mergeCell ref="D70:E70"/>
    <mergeCell ref="A73:E73"/>
    <mergeCell ref="A75:E78"/>
    <mergeCell ref="A47:E47"/>
    <mergeCell ref="A52:E52"/>
    <mergeCell ref="D54:E54"/>
    <mergeCell ref="D68:E68"/>
    <mergeCell ref="D56:E56"/>
    <mergeCell ref="D57:E57"/>
    <mergeCell ref="D58:E58"/>
    <mergeCell ref="D59:E59"/>
    <mergeCell ref="D60:E60"/>
    <mergeCell ref="D61:E61"/>
    <mergeCell ref="D55:E55"/>
    <mergeCell ref="A40:E40"/>
    <mergeCell ref="A41:C41"/>
    <mergeCell ref="D41:E41"/>
    <mergeCell ref="A42:C42"/>
    <mergeCell ref="D42:E42"/>
    <mergeCell ref="A43:C43"/>
    <mergeCell ref="D43:E43"/>
    <mergeCell ref="A44:C44"/>
    <mergeCell ref="D44:E44"/>
    <mergeCell ref="A37:C37"/>
    <mergeCell ref="D37:E37"/>
    <mergeCell ref="A38:C38"/>
    <mergeCell ref="D38:E38"/>
    <mergeCell ref="A34:C34"/>
    <mergeCell ref="D34:E34"/>
    <mergeCell ref="A35:C35"/>
    <mergeCell ref="D35:E35"/>
    <mergeCell ref="A36:C36"/>
    <mergeCell ref="D36:E36"/>
    <mergeCell ref="A31:C31"/>
    <mergeCell ref="D31:E31"/>
    <mergeCell ref="A32:C32"/>
    <mergeCell ref="D32:E32"/>
    <mergeCell ref="A33:C33"/>
    <mergeCell ref="D33:E33"/>
    <mergeCell ref="A26:C26"/>
    <mergeCell ref="D26:E26"/>
    <mergeCell ref="A27:C27"/>
    <mergeCell ref="A28:C28"/>
    <mergeCell ref="D28:E28"/>
    <mergeCell ref="A29:C29"/>
    <mergeCell ref="D29:E29"/>
    <mergeCell ref="A22:C22"/>
    <mergeCell ref="D22:E22"/>
    <mergeCell ref="A23:C23"/>
    <mergeCell ref="D23:E23"/>
    <mergeCell ref="A30:C30"/>
    <mergeCell ref="D30:E30"/>
    <mergeCell ref="A24:C24"/>
    <mergeCell ref="D24:E24"/>
    <mergeCell ref="A25:C25"/>
    <mergeCell ref="D25:E25"/>
    <mergeCell ref="A19:C19"/>
    <mergeCell ref="D19:E19"/>
    <mergeCell ref="A20:C20"/>
    <mergeCell ref="D20:E20"/>
    <mergeCell ref="A21:C21"/>
    <mergeCell ref="D21:E21"/>
    <mergeCell ref="D13:E13"/>
    <mergeCell ref="A14:C14"/>
    <mergeCell ref="D14:E14"/>
    <mergeCell ref="A16:E16"/>
    <mergeCell ref="A8:E8"/>
    <mergeCell ref="A18:C18"/>
    <mergeCell ref="D18:E18"/>
    <mergeCell ref="A17:C17"/>
    <mergeCell ref="D17:E17"/>
    <mergeCell ref="A13:C13"/>
    <mergeCell ref="A7:E7"/>
    <mergeCell ref="A10:C10"/>
    <mergeCell ref="D10:E10"/>
    <mergeCell ref="A11:C11"/>
    <mergeCell ref="D11:E11"/>
    <mergeCell ref="A12:C12"/>
    <mergeCell ref="D12:E12"/>
  </mergeCells>
  <dataValidations count="11">
    <dataValidation type="list" allowBlank="1" showInputMessage="1" showErrorMessage="1" sqref="D13:E13">
      <formula1>дата</formula1>
    </dataValidation>
    <dataValidation type="list" allowBlank="1" showInputMessage="1" showErrorMessage="1" sqref="D20:E20">
      <formula1>материал</formula1>
    </dataValidation>
    <dataValidation type="list" allowBlank="1" showInputMessage="1" showErrorMessage="1" sqref="D28:E28">
      <formula1>марк</formula1>
    </dataValidation>
    <dataValidation type="list" allowBlank="1" showInputMessage="1" showErrorMessage="1" sqref="E27">
      <formula1>количество</formula1>
    </dataValidation>
    <dataValidation type="list" allowBlank="1" showInputMessage="1" showErrorMessage="1" sqref="D36:E36">
      <formula1>монтаж</formula1>
    </dataValidation>
    <dataValidation type="list" allowBlank="1" showInputMessage="1" showErrorMessage="1" sqref="D38:E38">
      <formula1>класс</formula1>
    </dataValidation>
    <dataValidation type="list" allowBlank="1" showInputMessage="1" showErrorMessage="1" sqref="D43:E43">
      <formula1>единицы</formula1>
    </dataValidation>
    <dataValidation type="list" allowBlank="1" showInputMessage="1" showErrorMessage="1" sqref="D29:E29">
      <formula1>покрытие</formula1>
    </dataValidation>
    <dataValidation type="list" allowBlank="1" showInputMessage="1" showErrorMessage="1" sqref="D19:E19">
      <formula1>слои</formula1>
    </dataValidation>
    <dataValidation type="list" allowBlank="1" showInputMessage="1" showErrorMessage="1" sqref="D26:E26">
      <formula1>цвет</formula1>
    </dataValidation>
    <dataValidation type="list" allowBlank="1" showInputMessage="1" showErrorMessage="1" sqref="D24:E25 D27 D30:E35 D37:E37 D44:E44">
      <formula1>данет</formula1>
    </dataValidation>
  </dataValidations>
  <hyperlinks>
    <hyperlink ref="A24:C24" location="'Заказ печатных плат'!A83" display="Контроль волнового сопротивления (да/нет)[1]"/>
    <hyperlink ref="A30:C30" location="'Заказ печатных плат'!A84" display="Переходные отверстия открыты от маски?[2]"/>
    <hyperlink ref="A36:C36" location="'Заказ печатных плат'!A85" display="Технология монтажа (свинцовый, бессвинцовый, смешанный)[3]"/>
    <hyperlink ref="A37:C37" location="'Заказ печатных плат'!A86" display="Лазерная маркировка[4]"/>
    <hyperlink ref="A43:C43" location="'Заказ печатных плат'!A87" display="Единицы измерения (дюймы, псевдодюймы, мм)[6]"/>
    <hyperlink ref="A44:C44" location="'Заказ печатных плат'!A88" display="Включать вращение стеков контактных площадок[7]"/>
    <hyperlink ref="A52:E52" location="'Заказ печатных плат'!A89" display="Перечень технологических слоев[8]"/>
    <hyperlink ref="A70" location="'Заказ печатных плат'!A90" display="Сверловка (несквозные отверстия)[9]"/>
    <hyperlink ref="A82:E82" location="'Заказ печатных плат'!A24" display="[1] Если «Да», в дополнительных требованиях указать параметры для контроля волновых сопротивлений (слои, ширину проводников, зазоры для дифф. пар, значение импеданса);"/>
    <hyperlink ref="A83:E83" location="'Заказ печатных плат'!A30" display="[2] Если файлы заказа в формате Gerber данное поле заполнять не надо;"/>
    <hyperlink ref="A84:E84" location="'Заказ печатных плат'!A36" display="[3] В случае бессвинцового монтажа необходимо применять высокотемпературные материалы (например FR4 High Tg), а также покрытия не содержащее свинец (например иммерсионное золото);"/>
    <hyperlink ref="A85:E85" location="'Заказ печатных плат'!A38" display="[4] Индивидуальная маркировка ПП (штрих-код) методом лазерной гравировки. Размер и местоположение маркировки согласовываются с заказчиком;"/>
    <hyperlink ref="A86:E86" location="'Заказ печатных плат'!A44" display="[5] Для PCAD 4.x, PCAD 8.x, или если единицы измерения не совпадают с заданными в проекте;"/>
    <hyperlink ref="A87:E87" location="'Заказ печатных плат'!A45" display="[7] Только для PCAD 4.x, PCAD 8.x;"/>
    <hyperlink ref="A88:E88" location="'Заказ печатных плат'!A53" display="[8] Названия слоев в CAD/CAM системе или имена Gerber файлов"/>
    <hyperlink ref="A89:E89" location="'Заказ печатных плат'!A71" display="[8] Необходимо указать диапазон(ы) слоев для сверления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opLeftCell="A28" zoomScaleNormal="100" workbookViewId="0"/>
  </sheetViews>
  <sheetFormatPr defaultRowHeight="14.5" x14ac:dyDescent="0.35"/>
  <cols>
    <col min="1" max="2" width="17.26953125" customWidth="1"/>
    <col min="3" max="3" width="46.81640625" customWidth="1"/>
    <col min="4" max="4" width="17.26953125" customWidth="1"/>
    <col min="5" max="5" width="19.453125" customWidth="1"/>
    <col min="6" max="6" width="24.54296875" style="28" bestFit="1" customWidth="1"/>
  </cols>
  <sheetData>
    <row r="1" spans="1:5" s="38" customFormat="1" ht="43" customHeight="1" x14ac:dyDescent="0.35"/>
    <row r="2" spans="1:5" s="38" customFormat="1" x14ac:dyDescent="0.35"/>
    <row r="3" spans="1:5" s="38" customFormat="1" ht="42.5" customHeight="1" x14ac:dyDescent="0.35"/>
    <row r="4" spans="1:5" s="38" customFormat="1" x14ac:dyDescent="0.35"/>
    <row r="5" spans="1:5" s="38" customFormat="1" ht="53.5" customHeight="1" x14ac:dyDescent="0.35"/>
    <row r="6" spans="1:5" ht="22.5" customHeight="1" x14ac:dyDescent="0.35">
      <c r="A6" s="112" t="s">
        <v>264</v>
      </c>
      <c r="B6" s="124"/>
      <c r="C6" s="124"/>
      <c r="D6" s="124"/>
      <c r="E6" s="124"/>
    </row>
    <row r="7" spans="1:5" s="42" customFormat="1" ht="22.5" customHeight="1" x14ac:dyDescent="0.3">
      <c r="A7" s="133"/>
      <c r="B7" s="133"/>
      <c r="C7" s="133"/>
      <c r="D7" s="133"/>
      <c r="E7" s="133"/>
    </row>
    <row r="8" spans="1:5" s="42" customFormat="1" ht="22.5" customHeight="1" x14ac:dyDescent="0.3"/>
    <row r="9" spans="1:5" ht="11.5" customHeight="1" x14ac:dyDescent="0.45">
      <c r="A9" s="12"/>
      <c r="B9" s="12"/>
      <c r="C9" s="12"/>
      <c r="D9" s="12"/>
      <c r="E9" s="12"/>
    </row>
    <row r="10" spans="1:5" ht="16" thickBot="1" x14ac:dyDescent="0.4">
      <c r="A10" s="132" t="s">
        <v>0</v>
      </c>
      <c r="B10" s="132"/>
      <c r="C10" s="132"/>
      <c r="D10" s="132"/>
      <c r="E10" s="132"/>
    </row>
    <row r="11" spans="1:5" ht="18" customHeight="1" thickTop="1" thickBot="1" x14ac:dyDescent="0.4">
      <c r="A11" s="172" t="s">
        <v>1</v>
      </c>
      <c r="B11" s="173"/>
      <c r="C11" s="174"/>
      <c r="D11" s="168"/>
      <c r="E11" s="169"/>
    </row>
    <row r="12" spans="1:5" ht="18" customHeight="1" thickBot="1" x14ac:dyDescent="0.4">
      <c r="A12" s="165" t="s">
        <v>123</v>
      </c>
      <c r="B12" s="166"/>
      <c r="C12" s="167"/>
      <c r="D12" s="168"/>
      <c r="E12" s="169"/>
    </row>
    <row r="13" spans="1:5" ht="18" customHeight="1" thickBot="1" x14ac:dyDescent="0.4">
      <c r="A13" s="165" t="s">
        <v>131</v>
      </c>
      <c r="B13" s="166"/>
      <c r="C13" s="167"/>
      <c r="D13" s="168"/>
      <c r="E13" s="169"/>
    </row>
    <row r="14" spans="1:5" ht="18" customHeight="1" thickBot="1" x14ac:dyDescent="0.4">
      <c r="A14" s="165" t="s">
        <v>4</v>
      </c>
      <c r="B14" s="166"/>
      <c r="C14" s="167"/>
      <c r="D14" s="170"/>
      <c r="E14" s="171"/>
    </row>
    <row r="15" spans="1:5" ht="18" customHeight="1" thickBot="1" x14ac:dyDescent="0.4">
      <c r="A15" s="165" t="s">
        <v>5</v>
      </c>
      <c r="B15" s="166"/>
      <c r="C15" s="167"/>
      <c r="D15" s="130"/>
      <c r="E15" s="131"/>
    </row>
    <row r="16" spans="1:5" ht="18" customHeight="1" thickBot="1" x14ac:dyDescent="0.4">
      <c r="A16" s="165" t="s">
        <v>132</v>
      </c>
      <c r="B16" s="166"/>
      <c r="C16" s="167"/>
      <c r="D16" s="168"/>
      <c r="E16" s="169"/>
    </row>
    <row r="17" spans="1:10" s="30" customFormat="1" ht="18" customHeight="1" thickBot="1" x14ac:dyDescent="0.4">
      <c r="A17" s="165" t="s">
        <v>148</v>
      </c>
      <c r="B17" s="166"/>
      <c r="C17" s="167"/>
      <c r="D17" s="168"/>
      <c r="E17" s="169"/>
    </row>
    <row r="19" spans="1:10" ht="16" thickBot="1" x14ac:dyDescent="0.4">
      <c r="A19" s="132" t="s">
        <v>7</v>
      </c>
      <c r="B19" s="132"/>
      <c r="C19" s="132"/>
      <c r="D19" s="132"/>
      <c r="E19" s="132"/>
      <c r="F19" s="47" t="s">
        <v>150</v>
      </c>
      <c r="G19" s="48"/>
      <c r="H19" s="48"/>
      <c r="I19" s="48"/>
      <c r="J19" s="48"/>
    </row>
    <row r="20" spans="1:10" ht="18" customHeight="1" thickTop="1" thickBot="1" x14ac:dyDescent="0.4">
      <c r="A20" s="125" t="s">
        <v>113</v>
      </c>
      <c r="B20" s="126"/>
      <c r="C20" s="127"/>
      <c r="D20" s="161" t="s">
        <v>134</v>
      </c>
      <c r="E20" s="162"/>
      <c r="F20" s="108"/>
    </row>
    <row r="21" spans="1:10" ht="18" customHeight="1" thickBot="1" x14ac:dyDescent="0.4">
      <c r="A21" s="125" t="s">
        <v>112</v>
      </c>
      <c r="B21" s="126"/>
      <c r="C21" s="127"/>
      <c r="D21" s="161" t="str">
        <f>'Печатная плата'!D35</f>
        <v>2 (по умолчанию)</v>
      </c>
      <c r="E21" s="162"/>
      <c r="F21" s="108"/>
    </row>
    <row r="22" spans="1:10" ht="18" customHeight="1" thickBot="1" x14ac:dyDescent="0.4">
      <c r="A22" s="125" t="s">
        <v>116</v>
      </c>
      <c r="B22" s="126"/>
      <c r="C22" s="127"/>
      <c r="D22" s="161" t="s">
        <v>100</v>
      </c>
      <c r="E22" s="162"/>
      <c r="F22" s="108"/>
    </row>
    <row r="23" spans="1:10" ht="18" customHeight="1" thickBot="1" x14ac:dyDescent="0.4">
      <c r="A23" s="125" t="s">
        <v>147</v>
      </c>
      <c r="B23" s="126"/>
      <c r="C23" s="127"/>
      <c r="D23" s="161" t="s">
        <v>100</v>
      </c>
      <c r="E23" s="162"/>
      <c r="F23" s="108"/>
    </row>
    <row r="24" spans="1:10" ht="18" customHeight="1" thickBot="1" x14ac:dyDescent="0.4">
      <c r="A24" s="125" t="s">
        <v>135</v>
      </c>
      <c r="B24" s="126"/>
      <c r="C24" s="127"/>
      <c r="D24" s="161" t="s">
        <v>100</v>
      </c>
      <c r="E24" s="162"/>
      <c r="F24" s="108"/>
    </row>
    <row r="25" spans="1:10" ht="18" customHeight="1" thickBot="1" x14ac:dyDescent="0.4">
      <c r="A25" s="125" t="s">
        <v>128</v>
      </c>
      <c r="B25" s="126"/>
      <c r="C25" s="127"/>
      <c r="D25" s="163">
        <v>1</v>
      </c>
      <c r="E25" s="164"/>
      <c r="F25" s="108"/>
    </row>
    <row r="26" spans="1:10" ht="18" customHeight="1" thickBot="1" x14ac:dyDescent="0.4">
      <c r="A26" s="125" t="s">
        <v>139</v>
      </c>
      <c r="B26" s="126"/>
      <c r="C26" s="127"/>
      <c r="D26" s="163">
        <v>1</v>
      </c>
      <c r="E26" s="164"/>
      <c r="F26" s="108"/>
    </row>
    <row r="27" spans="1:10" s="27" customFormat="1" ht="18" customHeight="1" thickBot="1" x14ac:dyDescent="0.4">
      <c r="A27" s="125" t="s">
        <v>140</v>
      </c>
      <c r="B27" s="126"/>
      <c r="C27" s="127"/>
      <c r="D27" s="161" t="s">
        <v>100</v>
      </c>
      <c r="E27" s="162"/>
      <c r="F27" s="108"/>
    </row>
    <row r="28" spans="1:10" ht="18" customHeight="1" thickBot="1" x14ac:dyDescent="0.4">
      <c r="A28" s="125" t="s">
        <v>133</v>
      </c>
      <c r="B28" s="126"/>
      <c r="C28" s="127"/>
      <c r="D28" s="161" t="s">
        <v>100</v>
      </c>
      <c r="E28" s="162"/>
      <c r="F28" s="108"/>
    </row>
    <row r="29" spans="1:10" ht="18" customHeight="1" thickBot="1" x14ac:dyDescent="0.4">
      <c r="A29" s="125" t="s">
        <v>119</v>
      </c>
      <c r="B29" s="126"/>
      <c r="C29" s="127"/>
      <c r="D29" s="161" t="s">
        <v>100</v>
      </c>
      <c r="E29" s="162"/>
      <c r="F29" s="108"/>
    </row>
    <row r="30" spans="1:10" s="28" customFormat="1" ht="18" customHeight="1" thickBot="1" x14ac:dyDescent="0.4">
      <c r="A30" s="125" t="s">
        <v>141</v>
      </c>
      <c r="B30" s="126"/>
      <c r="C30" s="127"/>
      <c r="D30" s="161" t="s">
        <v>100</v>
      </c>
      <c r="E30" s="162"/>
      <c r="F30" s="108"/>
    </row>
    <row r="31" spans="1:10" s="28" customFormat="1" ht="18" customHeight="1" thickBot="1" x14ac:dyDescent="0.4">
      <c r="A31" s="125" t="s">
        <v>142</v>
      </c>
      <c r="B31" s="126"/>
      <c r="C31" s="127"/>
      <c r="D31" s="161" t="s">
        <v>100</v>
      </c>
      <c r="E31" s="162"/>
      <c r="F31" s="108"/>
    </row>
    <row r="32" spans="1:10" s="28" customFormat="1" ht="18" customHeight="1" thickBot="1" x14ac:dyDescent="0.4">
      <c r="A32" s="125" t="s">
        <v>120</v>
      </c>
      <c r="B32" s="126"/>
      <c r="C32" s="127"/>
      <c r="D32" s="161" t="s">
        <v>100</v>
      </c>
      <c r="E32" s="162"/>
      <c r="F32" s="108"/>
    </row>
    <row r="33" spans="1:6" s="28" customFormat="1" ht="18" customHeight="1" thickBot="1" x14ac:dyDescent="0.4">
      <c r="A33" s="125" t="s">
        <v>143</v>
      </c>
      <c r="B33" s="126"/>
      <c r="C33" s="127"/>
      <c r="D33" s="161" t="s">
        <v>100</v>
      </c>
      <c r="E33" s="162"/>
      <c r="F33" s="108"/>
    </row>
    <row r="34" spans="1:6" s="28" customFormat="1" ht="18" customHeight="1" thickBot="1" x14ac:dyDescent="0.4">
      <c r="A34" s="125" t="s">
        <v>144</v>
      </c>
      <c r="B34" s="126"/>
      <c r="C34" s="127"/>
      <c r="D34" s="161" t="s">
        <v>100</v>
      </c>
      <c r="E34" s="162"/>
      <c r="F34" s="108"/>
    </row>
    <row r="35" spans="1:6" s="28" customFormat="1" ht="18" customHeight="1" thickBot="1" x14ac:dyDescent="0.4">
      <c r="A35" s="125" t="s">
        <v>145</v>
      </c>
      <c r="B35" s="126"/>
      <c r="C35" s="127"/>
      <c r="D35" s="161" t="s">
        <v>100</v>
      </c>
      <c r="E35" s="162"/>
      <c r="F35" s="108"/>
    </row>
    <row r="36" spans="1:6" ht="18" customHeight="1" thickBot="1" x14ac:dyDescent="0.4">
      <c r="A36" s="125" t="s">
        <v>125</v>
      </c>
      <c r="B36" s="126"/>
      <c r="C36" s="127"/>
      <c r="D36" s="161" t="s">
        <v>100</v>
      </c>
      <c r="E36" s="162"/>
      <c r="F36" s="108"/>
    </row>
    <row r="37" spans="1:6" ht="18" customHeight="1" thickBot="1" x14ac:dyDescent="0.4">
      <c r="A37" s="125" t="s">
        <v>129</v>
      </c>
      <c r="B37" s="126"/>
      <c r="C37" s="127"/>
      <c r="D37" s="161" t="s">
        <v>100</v>
      </c>
      <c r="E37" s="162"/>
      <c r="F37" s="108"/>
    </row>
    <row r="38" spans="1:6" s="26" customFormat="1" ht="18" customHeight="1" thickBot="1" x14ac:dyDescent="0.4">
      <c r="A38" s="125" t="s">
        <v>136</v>
      </c>
      <c r="B38" s="126"/>
      <c r="C38" s="127"/>
      <c r="D38" s="161" t="s">
        <v>100</v>
      </c>
      <c r="E38" s="162"/>
      <c r="F38" s="108"/>
    </row>
    <row r="39" spans="1:6" ht="33.75" customHeight="1" thickBot="1" x14ac:dyDescent="0.4">
      <c r="A39" s="125" t="s">
        <v>124</v>
      </c>
      <c r="B39" s="126"/>
      <c r="C39" s="127"/>
      <c r="D39" s="161" t="s">
        <v>100</v>
      </c>
      <c r="E39" s="162"/>
      <c r="F39" s="108"/>
    </row>
    <row r="40" spans="1:6" s="26" customFormat="1" ht="18" customHeight="1" x14ac:dyDescent="0.35">
      <c r="F40" s="28"/>
    </row>
    <row r="42" spans="1:6" s="26" customFormat="1" ht="16" thickBot="1" x14ac:dyDescent="0.4">
      <c r="A42" s="132" t="s">
        <v>137</v>
      </c>
      <c r="B42" s="132"/>
      <c r="C42" s="132"/>
      <c r="D42" s="132"/>
      <c r="E42" s="132"/>
      <c r="F42" s="28"/>
    </row>
    <row r="43" spans="1:6" s="26" customFormat="1" ht="15.5" thickTop="1" thickBot="1" x14ac:dyDescent="0.4">
      <c r="F43" s="28"/>
    </row>
    <row r="44" spans="1:6" s="26" customFormat="1" ht="51" customHeight="1" thickBot="1" x14ac:dyDescent="0.4">
      <c r="A44" s="175" t="s">
        <v>138</v>
      </c>
      <c r="B44" s="176"/>
      <c r="C44" s="176"/>
      <c r="D44" s="176"/>
      <c r="E44" s="177"/>
      <c r="F44" s="28"/>
    </row>
    <row r="45" spans="1:6" s="26" customFormat="1" ht="91.5" customHeight="1" thickBot="1" x14ac:dyDescent="0.4">
      <c r="A45" s="183"/>
      <c r="B45" s="184"/>
      <c r="C45" s="184"/>
      <c r="D45" s="184"/>
      <c r="E45" s="185"/>
      <c r="F45" s="28"/>
    </row>
    <row r="46" spans="1:6" s="26" customFormat="1" x14ac:dyDescent="0.35">
      <c r="F46" s="28"/>
    </row>
    <row r="48" spans="1:6" ht="16" thickBot="1" x14ac:dyDescent="0.4">
      <c r="A48" s="132" t="s">
        <v>78</v>
      </c>
      <c r="B48" s="132"/>
      <c r="C48" s="132"/>
      <c r="D48" s="132"/>
      <c r="E48" s="132"/>
    </row>
    <row r="49" spans="1:5" ht="16.5" thickTop="1" thickBot="1" x14ac:dyDescent="0.4">
      <c r="A49" s="9"/>
      <c r="B49" s="9"/>
      <c r="C49" s="9"/>
    </row>
    <row r="50" spans="1:5" ht="137.25" customHeight="1" thickBot="1" x14ac:dyDescent="0.4">
      <c r="A50" s="179"/>
      <c r="B50" s="180"/>
      <c r="C50" s="180"/>
      <c r="D50" s="180"/>
      <c r="E50" s="181"/>
    </row>
    <row r="53" spans="1:5" s="49" customFormat="1" ht="32.25" customHeight="1" x14ac:dyDescent="0.25">
      <c r="A53" s="178" t="s">
        <v>167</v>
      </c>
      <c r="B53" s="178"/>
      <c r="C53" s="178"/>
      <c r="D53" s="178"/>
      <c r="E53" s="178"/>
    </row>
    <row r="54" spans="1:5" s="49" customFormat="1" ht="37.5" customHeight="1" x14ac:dyDescent="0.25">
      <c r="A54" s="178" t="s">
        <v>168</v>
      </c>
      <c r="B54" s="178"/>
      <c r="C54" s="178"/>
      <c r="D54" s="178"/>
      <c r="E54" s="178"/>
    </row>
    <row r="55" spans="1:5" s="49" customFormat="1" ht="60.75" customHeight="1" x14ac:dyDescent="0.25">
      <c r="A55" s="178" t="s">
        <v>169</v>
      </c>
      <c r="B55" s="178"/>
      <c r="C55" s="178"/>
      <c r="D55" s="178"/>
      <c r="E55" s="178"/>
    </row>
    <row r="56" spans="1:5" s="49" customFormat="1" ht="34.5" customHeight="1" x14ac:dyDescent="0.3">
      <c r="A56" s="182" t="s">
        <v>170</v>
      </c>
      <c r="B56" s="182"/>
      <c r="C56" s="182"/>
      <c r="D56" s="182"/>
      <c r="E56" s="182"/>
    </row>
  </sheetData>
  <mergeCells count="67">
    <mergeCell ref="A54:E54"/>
    <mergeCell ref="A50:E50"/>
    <mergeCell ref="A56:E56"/>
    <mergeCell ref="A55:E55"/>
    <mergeCell ref="A53:E53"/>
    <mergeCell ref="A38:C38"/>
    <mergeCell ref="D38:E38"/>
    <mergeCell ref="A45:E45"/>
    <mergeCell ref="A48:E48"/>
    <mergeCell ref="A39:C39"/>
    <mergeCell ref="D39:E39"/>
    <mergeCell ref="A42:E42"/>
    <mergeCell ref="A44:E44"/>
    <mergeCell ref="A22:C22"/>
    <mergeCell ref="D22:E22"/>
    <mergeCell ref="A24:C24"/>
    <mergeCell ref="D24:E24"/>
    <mergeCell ref="A36:C36"/>
    <mergeCell ref="D36:E36"/>
    <mergeCell ref="A35:C35"/>
    <mergeCell ref="A15:C15"/>
    <mergeCell ref="D15:E15"/>
    <mergeCell ref="A16:C16"/>
    <mergeCell ref="A6:E6"/>
    <mergeCell ref="A10:E10"/>
    <mergeCell ref="A11:C11"/>
    <mergeCell ref="D11:E11"/>
    <mergeCell ref="A12:C12"/>
    <mergeCell ref="A14:C14"/>
    <mergeCell ref="D16:E16"/>
    <mergeCell ref="A17:C17"/>
    <mergeCell ref="D17:E17"/>
    <mergeCell ref="A7:E7"/>
    <mergeCell ref="D14:E14"/>
    <mergeCell ref="D23:E23"/>
    <mergeCell ref="D12:E12"/>
    <mergeCell ref="A13:C13"/>
    <mergeCell ref="D13:E13"/>
    <mergeCell ref="A19:E19"/>
    <mergeCell ref="D21:E21"/>
    <mergeCell ref="A37:C37"/>
    <mergeCell ref="D37:E37"/>
    <mergeCell ref="A32:C32"/>
    <mergeCell ref="D32:E32"/>
    <mergeCell ref="A33:C33"/>
    <mergeCell ref="D33:E33"/>
    <mergeCell ref="A34:C34"/>
    <mergeCell ref="D34:E34"/>
    <mergeCell ref="A21:C21"/>
    <mergeCell ref="A20:C20"/>
    <mergeCell ref="D20:E20"/>
    <mergeCell ref="A31:C31"/>
    <mergeCell ref="D31:E31"/>
    <mergeCell ref="A30:C30"/>
    <mergeCell ref="D30:E30"/>
    <mergeCell ref="A25:C25"/>
    <mergeCell ref="D25:E25"/>
    <mergeCell ref="A23:C23"/>
    <mergeCell ref="D35:E35"/>
    <mergeCell ref="A28:C28"/>
    <mergeCell ref="D28:E28"/>
    <mergeCell ref="A26:C26"/>
    <mergeCell ref="D26:E26"/>
    <mergeCell ref="A29:C29"/>
    <mergeCell ref="D29:E29"/>
    <mergeCell ref="A27:C27"/>
    <mergeCell ref="D27:E27"/>
  </mergeCells>
  <dataValidations count="8">
    <dataValidation type="list" allowBlank="1" showInputMessage="1" showErrorMessage="1" sqref="D27:E35 D37:E39 D24:E24">
      <formula1>данет</formula1>
    </dataValidation>
    <dataValidation type="list" allowBlank="1" showInputMessage="1" showErrorMessage="1" sqref="D36:E36">
      <formula1>упаковка</formula1>
    </dataValidation>
    <dataValidation type="list" allowBlank="1" showInputMessage="1" showErrorMessage="1" sqref="D20:E20">
      <formula1>монтаж</formula1>
    </dataValidation>
    <dataValidation type="list" allowBlank="1" showInputMessage="1" showErrorMessage="1" sqref="D21:E21">
      <formula1>класс</formula1>
    </dataValidation>
    <dataValidation type="list" allowBlank="1" showInputMessage="1" showErrorMessage="1" sqref="D22:E22">
      <formula1>запрос</formula1>
    </dataValidation>
    <dataValidation type="list" allowBlank="1" showInputMessage="1" showErrorMessage="1" sqref="D15:E15">
      <formula1>дата</formula1>
    </dataValidation>
    <dataValidation type="list" allowBlank="1" showInputMessage="1" showErrorMessage="1" sqref="D25:E26">
      <formula1>процент</formula1>
    </dataValidation>
    <dataValidation type="list" allowBlank="1" showInputMessage="1" showErrorMessage="1" sqref="D23:E23">
      <formula1>тип</formula1>
    </dataValidation>
  </dataValidations>
  <hyperlinks>
    <hyperlink ref="A24:C24" location="'Заказ на монтаж эл. блока'!A52" display="Отмывка после монтажа [1]"/>
    <hyperlink ref="A38:C38" location="'Заказ на монтаж эл. блока'!A53" display="Технологическая маркировка для системы прослеживания (наклейка) [2]"/>
    <hyperlink ref="A42:E42" location="'Заказ на монтаж эл. блока'!A54" display="Информация по полярностям [3]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619"/>
  <sheetViews>
    <sheetView topLeftCell="A20" zoomScaleNormal="100" workbookViewId="0">
      <selection activeCell="L54" sqref="L54"/>
    </sheetView>
  </sheetViews>
  <sheetFormatPr defaultColWidth="9.1796875" defaultRowHeight="10" x14ac:dyDescent="0.2"/>
  <cols>
    <col min="1" max="1" width="1.81640625" style="71" customWidth="1"/>
    <col min="2" max="2" width="3.26953125" style="71" bestFit="1" customWidth="1"/>
    <col min="3" max="3" width="7.453125" style="71" customWidth="1"/>
    <col min="4" max="4" width="12.81640625" style="72" customWidth="1"/>
    <col min="5" max="5" width="23.26953125" style="66" customWidth="1"/>
    <col min="6" max="6" width="7.453125" style="73" customWidth="1"/>
    <col min="7" max="7" width="7.26953125" style="66" bestFit="1" customWidth="1"/>
    <col min="8" max="8" width="12.453125" style="71" customWidth="1"/>
    <col min="9" max="9" width="6.453125" style="66" customWidth="1"/>
    <col min="10" max="10" width="5.453125" style="71" bestFit="1" customWidth="1"/>
    <col min="11" max="11" width="23.26953125" style="71" customWidth="1"/>
    <col min="12" max="12" width="22" style="71" bestFit="1" customWidth="1"/>
    <col min="13" max="13" width="8.54296875" style="66" customWidth="1"/>
    <col min="14" max="14" width="10.7265625" style="66" customWidth="1"/>
    <col min="15" max="15" width="9.1796875" style="66"/>
    <col min="16" max="16" width="11.26953125" style="66" customWidth="1"/>
    <col min="17" max="17" width="11" style="66" customWidth="1"/>
    <col min="18" max="19" width="11" style="66" bestFit="1" customWidth="1"/>
    <col min="20" max="16384" width="9.1796875" style="71"/>
  </cols>
  <sheetData>
    <row r="1" spans="1:20" s="50" customFormat="1" ht="32" customHeight="1" x14ac:dyDescent="0.35">
      <c r="D1" s="51"/>
      <c r="E1" s="52"/>
      <c r="F1" s="53"/>
      <c r="G1" s="52"/>
      <c r="I1" s="52"/>
      <c r="M1" s="52"/>
      <c r="N1" s="52"/>
      <c r="O1" s="52"/>
      <c r="P1" s="52"/>
      <c r="Q1" s="52"/>
      <c r="R1" s="52"/>
      <c r="S1" s="52"/>
    </row>
    <row r="2" spans="1:20" s="50" customFormat="1" ht="12.5" x14ac:dyDescent="0.25">
      <c r="B2" s="54"/>
      <c r="C2" s="54"/>
      <c r="D2" s="55"/>
      <c r="E2" s="55"/>
      <c r="F2" s="56"/>
      <c r="G2" s="57"/>
      <c r="H2" s="58"/>
      <c r="I2" s="59"/>
      <c r="J2" s="57"/>
      <c r="K2" s="54"/>
      <c r="L2" s="59"/>
      <c r="M2" s="52"/>
      <c r="N2" s="52"/>
      <c r="O2" s="52"/>
      <c r="P2" s="52"/>
      <c r="Q2" s="52"/>
      <c r="R2" s="52"/>
      <c r="S2" s="52"/>
    </row>
    <row r="3" spans="1:20" s="50" customFormat="1" ht="74.5" customHeight="1" x14ac:dyDescent="0.35">
      <c r="D3" s="51"/>
      <c r="E3" s="52"/>
      <c r="F3" s="53"/>
      <c r="G3" s="52"/>
      <c r="I3" s="52"/>
      <c r="M3" s="52"/>
      <c r="N3" s="52"/>
      <c r="O3" s="52"/>
      <c r="P3" s="52"/>
      <c r="Q3" s="52"/>
      <c r="R3" s="52"/>
      <c r="S3" s="52"/>
    </row>
    <row r="4" spans="1:20" s="50" customFormat="1" ht="74" customHeight="1" x14ac:dyDescent="0.25">
      <c r="B4" s="54"/>
      <c r="C4" s="54"/>
      <c r="D4" s="55"/>
      <c r="E4" s="55"/>
      <c r="F4" s="56"/>
      <c r="G4" s="57"/>
      <c r="H4" s="58"/>
      <c r="I4" s="59"/>
      <c r="J4" s="57"/>
      <c r="K4" s="54"/>
      <c r="L4" s="59"/>
      <c r="M4" s="52"/>
      <c r="N4" s="52"/>
      <c r="O4" s="52"/>
      <c r="P4" s="52"/>
      <c r="Q4" s="52"/>
      <c r="R4" s="52"/>
      <c r="S4" s="52"/>
    </row>
    <row r="5" spans="1:20" s="50" customFormat="1" ht="12.5" x14ac:dyDescent="0.25">
      <c r="B5" s="54"/>
      <c r="C5" s="54"/>
      <c r="D5" s="55"/>
      <c r="E5" s="55"/>
      <c r="F5" s="56"/>
      <c r="G5" s="57"/>
      <c r="H5" s="54"/>
      <c r="I5" s="59"/>
      <c r="J5" s="57"/>
      <c r="K5" s="54"/>
      <c r="L5" s="59"/>
      <c r="M5" s="52"/>
      <c r="N5" s="52"/>
      <c r="O5" s="52"/>
      <c r="P5" s="52"/>
      <c r="Q5" s="52"/>
      <c r="R5" s="52"/>
      <c r="S5" s="52"/>
    </row>
    <row r="6" spans="1:20" s="60" customFormat="1" ht="12.5" x14ac:dyDescent="0.25">
      <c r="B6" s="54"/>
      <c r="C6" s="54"/>
      <c r="D6" s="55"/>
      <c r="E6" s="55"/>
      <c r="F6" s="56"/>
      <c r="G6" s="57"/>
      <c r="H6" s="54"/>
      <c r="I6" s="59"/>
      <c r="J6" s="57"/>
      <c r="K6" s="54"/>
      <c r="L6" s="59"/>
      <c r="M6" s="59"/>
      <c r="N6" s="59"/>
      <c r="O6" s="59"/>
      <c r="P6" s="59"/>
      <c r="Q6" s="59"/>
      <c r="R6" s="59"/>
      <c r="S6" s="59"/>
    </row>
    <row r="7" spans="1:20" s="61" customFormat="1" ht="22.5" customHeight="1" x14ac:dyDescent="0.2">
      <c r="A7" s="112" t="s">
        <v>171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67"/>
      <c r="M7" s="67"/>
      <c r="N7" s="66"/>
      <c r="O7" s="66"/>
      <c r="P7" s="66"/>
      <c r="Q7" s="66"/>
      <c r="R7" s="66"/>
      <c r="S7" s="66"/>
    </row>
    <row r="8" spans="1:20" s="61" customFormat="1" ht="10.5" x14ac:dyDescent="0.25">
      <c r="B8" s="62"/>
      <c r="C8" s="63"/>
      <c r="D8" s="64"/>
      <c r="E8" s="64"/>
      <c r="F8" s="63"/>
      <c r="G8" s="65"/>
      <c r="H8" s="63"/>
      <c r="I8" s="63"/>
      <c r="J8" s="65"/>
      <c r="K8" s="63"/>
      <c r="L8" s="66"/>
      <c r="M8" s="66"/>
      <c r="N8" s="66"/>
      <c r="O8" s="66"/>
      <c r="P8" s="66"/>
      <c r="Q8" s="66"/>
      <c r="R8" s="66"/>
      <c r="S8" s="66"/>
    </row>
    <row r="9" spans="1:20" s="61" customFormat="1" ht="13" x14ac:dyDescent="0.3">
      <c r="B9" s="62"/>
      <c r="C9" s="189" t="s">
        <v>172</v>
      </c>
      <c r="D9" s="189"/>
      <c r="E9" s="68"/>
      <c r="F9" s="69"/>
      <c r="G9" s="70"/>
      <c r="H9" s="63"/>
      <c r="I9" s="63"/>
      <c r="J9" s="65"/>
      <c r="K9" s="63"/>
      <c r="L9" s="66"/>
      <c r="M9" s="66"/>
      <c r="N9" s="66"/>
      <c r="O9" s="66"/>
      <c r="P9" s="66"/>
      <c r="Q9" s="66"/>
      <c r="R9" s="66"/>
      <c r="S9" s="66"/>
    </row>
    <row r="10" spans="1:20" s="61" customFormat="1" ht="13" x14ac:dyDescent="0.3">
      <c r="B10" s="62"/>
      <c r="C10" s="69"/>
      <c r="D10" s="68"/>
      <c r="E10" s="68"/>
      <c r="F10" s="69"/>
      <c r="G10" s="70"/>
      <c r="H10" s="63"/>
      <c r="I10" s="63"/>
      <c r="J10" s="65"/>
      <c r="K10" s="63"/>
      <c r="L10" s="66"/>
      <c r="M10" s="66"/>
      <c r="N10" s="66"/>
      <c r="O10" s="66"/>
      <c r="P10" s="66"/>
      <c r="Q10" s="66"/>
      <c r="R10" s="66"/>
      <c r="S10" s="66"/>
    </row>
    <row r="11" spans="1:20" s="61" customFormat="1" ht="13" x14ac:dyDescent="0.3">
      <c r="B11" s="62"/>
      <c r="C11" s="189" t="s">
        <v>173</v>
      </c>
      <c r="D11" s="189"/>
      <c r="E11" s="189"/>
      <c r="F11" s="189"/>
      <c r="G11" s="189"/>
      <c r="H11" s="63"/>
      <c r="I11" s="63"/>
      <c r="J11" s="65"/>
      <c r="K11" s="63"/>
      <c r="L11" s="66"/>
      <c r="M11" s="66"/>
      <c r="N11" s="66"/>
      <c r="O11" s="66"/>
      <c r="P11" s="66"/>
      <c r="Q11" s="66"/>
      <c r="R11" s="66"/>
      <c r="S11" s="66"/>
    </row>
    <row r="12" spans="1:20" s="61" customFormat="1" ht="13" x14ac:dyDescent="0.3">
      <c r="B12" s="62"/>
      <c r="C12" s="189" t="s">
        <v>174</v>
      </c>
      <c r="D12" s="189"/>
      <c r="E12" s="189"/>
      <c r="F12" s="189"/>
      <c r="G12" s="189"/>
      <c r="H12" s="63"/>
      <c r="I12" s="63"/>
      <c r="J12" s="65"/>
      <c r="K12" s="63"/>
      <c r="L12" s="66"/>
      <c r="M12" s="66"/>
      <c r="N12" s="66"/>
      <c r="O12" s="66"/>
      <c r="P12" s="66"/>
      <c r="Q12" s="66"/>
      <c r="R12" s="66"/>
      <c r="S12" s="66"/>
    </row>
    <row r="13" spans="1:20" s="61" customFormat="1" ht="10.5" thickBot="1" x14ac:dyDescent="0.25">
      <c r="B13" s="62"/>
      <c r="C13" s="71"/>
      <c r="D13" s="72"/>
      <c r="E13" s="72"/>
      <c r="F13" s="66"/>
      <c r="G13" s="73"/>
      <c r="H13" s="71"/>
      <c r="I13" s="66"/>
      <c r="J13" s="74"/>
      <c r="K13" s="71"/>
      <c r="L13" s="66"/>
      <c r="M13" s="66"/>
      <c r="N13" s="66"/>
      <c r="O13" s="66"/>
      <c r="P13" s="66"/>
      <c r="Q13" s="66"/>
      <c r="R13" s="66"/>
      <c r="S13" s="66"/>
    </row>
    <row r="14" spans="1:20" s="61" customFormat="1" ht="188.5" thickTop="1" thickBot="1" x14ac:dyDescent="0.25">
      <c r="B14" s="75" t="s">
        <v>175</v>
      </c>
      <c r="C14" s="76" t="s">
        <v>176</v>
      </c>
      <c r="D14" s="76" t="s">
        <v>177</v>
      </c>
      <c r="E14" s="76" t="s">
        <v>178</v>
      </c>
      <c r="F14" s="77" t="s">
        <v>179</v>
      </c>
      <c r="G14" s="75" t="s">
        <v>180</v>
      </c>
      <c r="H14" s="76" t="s">
        <v>181</v>
      </c>
      <c r="I14" s="76" t="s">
        <v>182</v>
      </c>
      <c r="J14" s="78" t="s">
        <v>183</v>
      </c>
      <c r="K14" s="76" t="s">
        <v>45</v>
      </c>
      <c r="L14" s="75" t="s">
        <v>184</v>
      </c>
      <c r="M14" s="76" t="s">
        <v>185</v>
      </c>
      <c r="N14" s="66"/>
      <c r="O14" s="66"/>
      <c r="P14" s="66"/>
      <c r="Q14" s="66"/>
      <c r="R14" s="66"/>
      <c r="S14" s="66"/>
      <c r="T14" s="66"/>
    </row>
    <row r="15" spans="1:20" s="61" customFormat="1" ht="15.75" customHeight="1" thickBot="1" x14ac:dyDescent="0.25">
      <c r="B15" s="186" t="s">
        <v>186</v>
      </c>
      <c r="C15" s="187"/>
      <c r="D15" s="187"/>
      <c r="E15" s="187"/>
      <c r="F15" s="187"/>
      <c r="G15" s="187"/>
      <c r="H15" s="187"/>
      <c r="I15" s="187"/>
      <c r="J15" s="187"/>
      <c r="K15" s="187"/>
      <c r="L15" s="187"/>
      <c r="M15" s="188"/>
      <c r="N15" s="66"/>
      <c r="O15" s="66"/>
      <c r="P15" s="66"/>
      <c r="Q15" s="66"/>
      <c r="R15" s="66"/>
      <c r="S15" s="66"/>
      <c r="T15" s="66"/>
    </row>
    <row r="16" spans="1:20" s="61" customFormat="1" ht="30" x14ac:dyDescent="0.2">
      <c r="B16" s="79">
        <v>1</v>
      </c>
      <c r="C16" s="80" t="s">
        <v>187</v>
      </c>
      <c r="D16" s="81" t="s">
        <v>188</v>
      </c>
      <c r="E16" s="81"/>
      <c r="F16" s="82" t="s">
        <v>189</v>
      </c>
      <c r="G16" s="82"/>
      <c r="H16" s="79" t="s">
        <v>190</v>
      </c>
      <c r="I16" s="79" t="s">
        <v>191</v>
      </c>
      <c r="J16" s="82" t="s">
        <v>192</v>
      </c>
      <c r="K16" s="79"/>
      <c r="L16" s="79" t="s">
        <v>267</v>
      </c>
      <c r="M16" s="79">
        <v>5</v>
      </c>
      <c r="N16" s="66"/>
      <c r="O16" s="66"/>
      <c r="P16" s="66"/>
      <c r="Q16" s="66"/>
      <c r="R16" s="66"/>
      <c r="S16" s="66"/>
      <c r="T16" s="66"/>
    </row>
    <row r="17" spans="2:20" s="61" customFormat="1" ht="10.5" x14ac:dyDescent="0.2">
      <c r="B17" s="79"/>
      <c r="C17" s="83" t="s">
        <v>193</v>
      </c>
      <c r="D17" s="81"/>
      <c r="E17" s="81"/>
      <c r="F17" s="82"/>
      <c r="G17" s="82"/>
      <c r="H17" s="79"/>
      <c r="I17" s="79"/>
      <c r="J17" s="82"/>
      <c r="K17" s="79"/>
      <c r="L17" s="79"/>
      <c r="M17" s="79"/>
      <c r="N17" s="66"/>
      <c r="O17" s="66"/>
      <c r="P17" s="66"/>
      <c r="Q17" s="66"/>
      <c r="R17" s="66"/>
      <c r="S17" s="66"/>
      <c r="T17" s="66"/>
    </row>
    <row r="18" spans="2:20" s="61" customFormat="1" ht="30" x14ac:dyDescent="0.2">
      <c r="B18" s="79">
        <v>1</v>
      </c>
      <c r="C18" s="80" t="s">
        <v>187</v>
      </c>
      <c r="D18" s="81" t="s">
        <v>188</v>
      </c>
      <c r="E18" s="81" t="s">
        <v>194</v>
      </c>
      <c r="F18" s="82" t="s">
        <v>189</v>
      </c>
      <c r="G18" s="82"/>
      <c r="H18" s="79"/>
      <c r="I18" s="79"/>
      <c r="J18" s="82"/>
      <c r="K18" s="79"/>
      <c r="L18" s="79" t="s">
        <v>267</v>
      </c>
      <c r="M18" s="79">
        <v>5</v>
      </c>
      <c r="N18" s="66"/>
      <c r="O18" s="66"/>
      <c r="P18" s="66"/>
      <c r="Q18" s="66"/>
      <c r="R18" s="66"/>
      <c r="S18" s="66"/>
      <c r="T18" s="66"/>
    </row>
    <row r="19" spans="2:20" s="61" customFormat="1" x14ac:dyDescent="0.2">
      <c r="B19" s="79"/>
      <c r="C19" s="80"/>
      <c r="D19" s="81"/>
      <c r="E19" s="81"/>
      <c r="F19" s="82"/>
      <c r="G19" s="82"/>
      <c r="H19" s="79"/>
      <c r="I19" s="79"/>
      <c r="J19" s="82"/>
      <c r="K19" s="79"/>
      <c r="L19" s="79"/>
      <c r="M19" s="79"/>
      <c r="N19" s="66"/>
      <c r="O19" s="66"/>
      <c r="P19" s="66"/>
      <c r="Q19" s="66"/>
      <c r="R19" s="66"/>
      <c r="S19" s="66"/>
      <c r="T19" s="66"/>
    </row>
    <row r="20" spans="2:20" s="61" customFormat="1" ht="20" x14ac:dyDescent="0.2">
      <c r="B20" s="79">
        <v>2</v>
      </c>
      <c r="C20" s="80" t="s">
        <v>195</v>
      </c>
      <c r="D20" s="81" t="s">
        <v>188</v>
      </c>
      <c r="E20" s="81" t="s">
        <v>196</v>
      </c>
      <c r="F20" s="82" t="s">
        <v>197</v>
      </c>
      <c r="G20" s="82"/>
      <c r="H20" s="79" t="s">
        <v>190</v>
      </c>
      <c r="I20" s="79" t="s">
        <v>198</v>
      </c>
      <c r="J20" s="82" t="s">
        <v>192</v>
      </c>
      <c r="K20" s="79" t="s">
        <v>199</v>
      </c>
      <c r="L20" s="79" t="s">
        <v>267</v>
      </c>
      <c r="M20" s="79">
        <v>1</v>
      </c>
      <c r="N20" s="66"/>
      <c r="O20" s="66"/>
      <c r="P20" s="66"/>
      <c r="Q20" s="66"/>
      <c r="R20" s="66"/>
      <c r="S20" s="66"/>
      <c r="T20" s="66"/>
    </row>
    <row r="21" spans="2:20" s="61" customFormat="1" ht="10.5" x14ac:dyDescent="0.2">
      <c r="B21" s="79"/>
      <c r="C21" s="83" t="s">
        <v>193</v>
      </c>
      <c r="D21" s="81"/>
      <c r="E21" s="81"/>
      <c r="F21" s="82"/>
      <c r="G21" s="82"/>
      <c r="H21" s="79"/>
      <c r="I21" s="79"/>
      <c r="J21" s="82"/>
      <c r="K21" s="79"/>
      <c r="L21" s="79"/>
      <c r="M21" s="79"/>
      <c r="N21" s="66"/>
      <c r="O21" s="66"/>
      <c r="P21" s="66"/>
      <c r="Q21" s="66"/>
      <c r="R21" s="66"/>
      <c r="S21" s="66"/>
      <c r="T21" s="66"/>
    </row>
    <row r="22" spans="2:20" s="61" customFormat="1" ht="20" x14ac:dyDescent="0.2">
      <c r="B22" s="79">
        <v>2</v>
      </c>
      <c r="C22" s="80" t="s">
        <v>195</v>
      </c>
      <c r="D22" s="81" t="s">
        <v>188</v>
      </c>
      <c r="E22" s="81" t="s">
        <v>200</v>
      </c>
      <c r="F22" s="82" t="s">
        <v>197</v>
      </c>
      <c r="G22" s="82"/>
      <c r="H22" s="79"/>
      <c r="I22" s="79"/>
      <c r="J22" s="82"/>
      <c r="K22" s="79" t="s">
        <v>199</v>
      </c>
      <c r="L22" s="79" t="s">
        <v>267</v>
      </c>
      <c r="M22" s="79">
        <v>1</v>
      </c>
      <c r="N22" s="66"/>
      <c r="O22" s="66"/>
      <c r="P22" s="66"/>
      <c r="Q22" s="66"/>
      <c r="R22" s="66"/>
      <c r="S22" s="66"/>
      <c r="T22" s="66"/>
    </row>
    <row r="23" spans="2:20" s="61" customFormat="1" x14ac:dyDescent="0.2">
      <c r="B23" s="79"/>
      <c r="C23" s="80"/>
      <c r="D23" s="81"/>
      <c r="E23" s="81"/>
      <c r="F23" s="82"/>
      <c r="G23" s="82"/>
      <c r="H23" s="79"/>
      <c r="I23" s="79"/>
      <c r="J23" s="82"/>
      <c r="K23" s="79"/>
      <c r="L23" s="79"/>
      <c r="M23" s="79"/>
      <c r="N23" s="66"/>
      <c r="O23" s="66"/>
      <c r="P23" s="66"/>
      <c r="Q23" s="66"/>
      <c r="R23" s="66"/>
      <c r="S23" s="66"/>
      <c r="T23" s="66"/>
    </row>
    <row r="24" spans="2:20" s="61" customFormat="1" x14ac:dyDescent="0.2">
      <c r="B24" s="79">
        <v>3</v>
      </c>
      <c r="C24" s="80" t="s">
        <v>201</v>
      </c>
      <c r="D24" s="81" t="s">
        <v>188</v>
      </c>
      <c r="E24" s="81"/>
      <c r="F24" s="82" t="s">
        <v>202</v>
      </c>
      <c r="G24" s="82"/>
      <c r="H24" s="79" t="s">
        <v>203</v>
      </c>
      <c r="I24" s="79" t="s">
        <v>204</v>
      </c>
      <c r="J24" s="82" t="s">
        <v>205</v>
      </c>
      <c r="K24" s="79"/>
      <c r="L24" s="79" t="s">
        <v>267</v>
      </c>
      <c r="M24" s="79">
        <v>1</v>
      </c>
      <c r="N24" s="66"/>
      <c r="O24" s="66"/>
      <c r="P24" s="66"/>
      <c r="Q24" s="66"/>
      <c r="R24" s="66"/>
      <c r="S24" s="66"/>
      <c r="T24" s="66"/>
    </row>
    <row r="25" spans="2:20" s="61" customFormat="1" ht="10.5" x14ac:dyDescent="0.2">
      <c r="B25" s="79"/>
      <c r="C25" s="83" t="s">
        <v>193</v>
      </c>
      <c r="D25" s="81"/>
      <c r="E25" s="81"/>
      <c r="F25" s="82"/>
      <c r="G25" s="82"/>
      <c r="H25" s="79"/>
      <c r="I25" s="79"/>
      <c r="J25" s="82"/>
      <c r="K25" s="79"/>
      <c r="L25" s="79"/>
      <c r="M25" s="79"/>
      <c r="N25" s="66"/>
      <c r="O25" s="66"/>
      <c r="P25" s="66"/>
      <c r="Q25" s="66"/>
      <c r="R25" s="66"/>
      <c r="S25" s="66"/>
      <c r="T25" s="66"/>
    </row>
    <row r="26" spans="2:20" s="61" customFormat="1" x14ac:dyDescent="0.2">
      <c r="B26" s="79">
        <v>3</v>
      </c>
      <c r="C26" s="80" t="s">
        <v>201</v>
      </c>
      <c r="D26" s="81" t="s">
        <v>188</v>
      </c>
      <c r="E26" s="81" t="s">
        <v>206</v>
      </c>
      <c r="F26" s="82" t="s">
        <v>202</v>
      </c>
      <c r="G26" s="82"/>
      <c r="H26" s="79"/>
      <c r="I26" s="79"/>
      <c r="J26" s="82"/>
      <c r="K26" s="79"/>
      <c r="L26" s="79" t="s">
        <v>267</v>
      </c>
      <c r="M26" s="79">
        <v>1</v>
      </c>
      <c r="N26" s="66"/>
      <c r="O26" s="66"/>
      <c r="P26" s="66"/>
      <c r="Q26" s="66"/>
      <c r="R26" s="66"/>
      <c r="S26" s="66"/>
      <c r="T26" s="66"/>
    </row>
    <row r="27" spans="2:20" s="61" customFormat="1" x14ac:dyDescent="0.2">
      <c r="B27" s="79"/>
      <c r="C27" s="80"/>
      <c r="D27" s="81"/>
      <c r="E27" s="81"/>
      <c r="F27" s="82"/>
      <c r="G27" s="82"/>
      <c r="H27" s="79"/>
      <c r="I27" s="79"/>
      <c r="J27" s="82"/>
      <c r="K27" s="79"/>
      <c r="L27" s="79"/>
      <c r="M27" s="79"/>
      <c r="N27" s="66"/>
      <c r="O27" s="66"/>
      <c r="P27" s="66"/>
      <c r="Q27" s="66"/>
      <c r="R27" s="66"/>
      <c r="S27" s="66"/>
      <c r="T27" s="66"/>
    </row>
    <row r="28" spans="2:20" s="61" customFormat="1" ht="20" x14ac:dyDescent="0.2">
      <c r="B28" s="79">
        <v>4</v>
      </c>
      <c r="C28" s="80" t="s">
        <v>207</v>
      </c>
      <c r="D28" s="81" t="s">
        <v>208</v>
      </c>
      <c r="E28" s="81"/>
      <c r="F28" s="82" t="s">
        <v>189</v>
      </c>
      <c r="G28" s="82"/>
      <c r="H28" s="79"/>
      <c r="I28" s="79" t="s">
        <v>209</v>
      </c>
      <c r="J28" s="82" t="s">
        <v>210</v>
      </c>
      <c r="K28" s="79"/>
      <c r="L28" s="79" t="s">
        <v>267</v>
      </c>
      <c r="M28" s="79">
        <v>3</v>
      </c>
      <c r="N28" s="66"/>
      <c r="O28" s="66"/>
      <c r="P28" s="66"/>
      <c r="Q28" s="66"/>
      <c r="R28" s="66"/>
      <c r="S28" s="66"/>
      <c r="T28" s="66"/>
    </row>
    <row r="29" spans="2:20" s="61" customFormat="1" ht="10.5" x14ac:dyDescent="0.2">
      <c r="B29" s="79"/>
      <c r="C29" s="83" t="s">
        <v>193</v>
      </c>
      <c r="D29" s="81"/>
      <c r="E29" s="81"/>
      <c r="F29" s="82"/>
      <c r="G29" s="82"/>
      <c r="H29" s="79"/>
      <c r="I29" s="79"/>
      <c r="J29" s="82"/>
      <c r="K29" s="79"/>
      <c r="L29" s="79"/>
      <c r="M29" s="79"/>
      <c r="N29" s="66"/>
      <c r="O29" s="66"/>
      <c r="P29" s="66"/>
      <c r="Q29" s="66"/>
      <c r="R29" s="66"/>
      <c r="S29" s="66"/>
      <c r="T29" s="66"/>
    </row>
    <row r="30" spans="2:20" s="61" customFormat="1" ht="20" x14ac:dyDescent="0.2">
      <c r="B30" s="79">
        <v>4</v>
      </c>
      <c r="C30" s="80" t="s">
        <v>207</v>
      </c>
      <c r="D30" s="81" t="s">
        <v>208</v>
      </c>
      <c r="E30" s="81" t="s">
        <v>211</v>
      </c>
      <c r="F30" s="82" t="s">
        <v>189</v>
      </c>
      <c r="G30" s="82"/>
      <c r="H30" s="79"/>
      <c r="I30" s="79"/>
      <c r="J30" s="82"/>
      <c r="K30" s="79"/>
      <c r="L30" s="79" t="s">
        <v>267</v>
      </c>
      <c r="M30" s="79">
        <v>3</v>
      </c>
      <c r="N30" s="66"/>
      <c r="O30" s="66"/>
      <c r="P30" s="66"/>
      <c r="Q30" s="66"/>
      <c r="R30" s="66"/>
      <c r="S30" s="66"/>
      <c r="T30" s="66"/>
    </row>
    <row r="31" spans="2:20" s="61" customFormat="1" x14ac:dyDescent="0.2">
      <c r="B31" s="79"/>
      <c r="C31" s="80"/>
      <c r="D31" s="81"/>
      <c r="E31" s="81"/>
      <c r="F31" s="82"/>
      <c r="G31" s="82"/>
      <c r="H31" s="79"/>
      <c r="I31" s="79"/>
      <c r="J31" s="82"/>
      <c r="K31" s="79"/>
      <c r="L31" s="79"/>
      <c r="M31" s="79"/>
      <c r="N31" s="66"/>
      <c r="O31" s="66"/>
      <c r="P31" s="66"/>
      <c r="Q31" s="66"/>
      <c r="R31" s="66"/>
      <c r="S31" s="66"/>
      <c r="T31" s="66"/>
    </row>
    <row r="32" spans="2:20" s="61" customFormat="1" x14ac:dyDescent="0.2">
      <c r="B32" s="84">
        <v>5</v>
      </c>
      <c r="C32" s="80" t="s">
        <v>212</v>
      </c>
      <c r="D32" s="81" t="s">
        <v>213</v>
      </c>
      <c r="E32" s="81" t="s">
        <v>214</v>
      </c>
      <c r="F32" s="82" t="s">
        <v>189</v>
      </c>
      <c r="G32" s="79"/>
      <c r="H32" s="79"/>
      <c r="I32" s="79"/>
      <c r="J32" s="85"/>
      <c r="K32" s="79"/>
      <c r="L32" s="79" t="s">
        <v>267</v>
      </c>
      <c r="M32" s="84">
        <v>3</v>
      </c>
      <c r="N32" s="66"/>
      <c r="O32" s="66"/>
      <c r="P32" s="66"/>
      <c r="Q32" s="66"/>
      <c r="R32" s="66"/>
      <c r="S32" s="66"/>
      <c r="T32" s="66"/>
    </row>
    <row r="33" spans="2:20" s="61" customFormat="1" x14ac:dyDescent="0.2">
      <c r="B33" s="84">
        <v>6</v>
      </c>
      <c r="C33" s="80" t="s">
        <v>215</v>
      </c>
      <c r="D33" s="81" t="s">
        <v>188</v>
      </c>
      <c r="E33" s="81" t="s">
        <v>216</v>
      </c>
      <c r="F33" s="82" t="s">
        <v>197</v>
      </c>
      <c r="G33" s="79" t="s">
        <v>192</v>
      </c>
      <c r="H33" s="79" t="s">
        <v>217</v>
      </c>
      <c r="I33" s="79" t="s">
        <v>218</v>
      </c>
      <c r="J33" s="85">
        <v>0.1</v>
      </c>
      <c r="K33" s="79"/>
      <c r="L33" s="79" t="s">
        <v>219</v>
      </c>
      <c r="M33" s="84">
        <v>1</v>
      </c>
      <c r="N33" s="66"/>
      <c r="O33" s="66"/>
      <c r="P33" s="66"/>
      <c r="Q33" s="66"/>
      <c r="R33" s="66"/>
      <c r="S33" s="66"/>
      <c r="T33" s="66"/>
    </row>
    <row r="34" spans="2:20" s="61" customFormat="1" x14ac:dyDescent="0.2">
      <c r="B34" s="79">
        <v>7</v>
      </c>
      <c r="C34" s="86" t="s">
        <v>220</v>
      </c>
      <c r="D34" s="87" t="s">
        <v>221</v>
      </c>
      <c r="E34" s="88" t="s">
        <v>222</v>
      </c>
      <c r="F34" s="84" t="s">
        <v>223</v>
      </c>
      <c r="G34" s="89"/>
      <c r="H34" s="84"/>
      <c r="I34" s="84"/>
      <c r="J34" s="84"/>
      <c r="K34" s="79"/>
      <c r="L34" s="79" t="s">
        <v>268</v>
      </c>
      <c r="M34" s="84">
        <v>3</v>
      </c>
      <c r="N34" s="66"/>
      <c r="O34" s="66"/>
      <c r="P34" s="66"/>
      <c r="Q34" s="66"/>
      <c r="R34" s="66"/>
      <c r="S34" s="66"/>
      <c r="T34" s="66"/>
    </row>
    <row r="35" spans="2:20" s="61" customFormat="1" ht="14" x14ac:dyDescent="0.2">
      <c r="B35" s="84">
        <v>8</v>
      </c>
      <c r="C35" s="90" t="s">
        <v>224</v>
      </c>
      <c r="D35" s="87" t="s">
        <v>221</v>
      </c>
      <c r="E35" s="88" t="s">
        <v>222</v>
      </c>
      <c r="F35" s="84" t="s">
        <v>223</v>
      </c>
      <c r="G35" s="89"/>
      <c r="H35" s="84"/>
      <c r="I35" s="84"/>
      <c r="J35" s="84"/>
      <c r="K35" s="79"/>
      <c r="L35" s="79" t="s">
        <v>225</v>
      </c>
      <c r="M35" s="84">
        <v>1</v>
      </c>
      <c r="N35" s="66"/>
      <c r="O35" s="66"/>
      <c r="P35" s="66"/>
      <c r="Q35" s="66"/>
      <c r="R35" s="66"/>
      <c r="S35" s="66"/>
      <c r="T35" s="66"/>
    </row>
    <row r="36" spans="2:20" s="61" customFormat="1" x14ac:dyDescent="0.2">
      <c r="B36" s="84">
        <v>9</v>
      </c>
      <c r="C36" s="86" t="s">
        <v>226</v>
      </c>
      <c r="D36" s="87" t="s">
        <v>227</v>
      </c>
      <c r="E36" s="87" t="s">
        <v>228</v>
      </c>
      <c r="F36" s="89" t="s">
        <v>229</v>
      </c>
      <c r="G36" s="89"/>
      <c r="H36" s="84"/>
      <c r="I36" s="84"/>
      <c r="J36" s="82"/>
      <c r="K36" s="79"/>
      <c r="L36" s="79" t="s">
        <v>219</v>
      </c>
      <c r="M36" s="84">
        <v>4</v>
      </c>
      <c r="N36" s="66"/>
      <c r="O36" s="66"/>
      <c r="P36" s="66"/>
      <c r="Q36" s="66"/>
      <c r="R36" s="66"/>
      <c r="S36" s="66"/>
      <c r="T36" s="66"/>
    </row>
    <row r="37" spans="2:20" s="61" customFormat="1" x14ac:dyDescent="0.2">
      <c r="B37" s="84">
        <v>10</v>
      </c>
      <c r="C37" s="86" t="s">
        <v>230</v>
      </c>
      <c r="D37" s="87" t="s">
        <v>227</v>
      </c>
      <c r="E37" s="87" t="s">
        <v>231</v>
      </c>
      <c r="F37" s="89" t="s">
        <v>232</v>
      </c>
      <c r="G37" s="89"/>
      <c r="H37" s="84"/>
      <c r="I37" s="84"/>
      <c r="J37" s="82"/>
      <c r="K37" s="79"/>
      <c r="L37" s="79" t="s">
        <v>219</v>
      </c>
      <c r="M37" s="84">
        <v>1</v>
      </c>
      <c r="N37" s="66"/>
      <c r="O37" s="66"/>
      <c r="P37" s="66"/>
      <c r="Q37" s="66"/>
      <c r="R37" s="66"/>
      <c r="S37" s="66"/>
      <c r="T37" s="66"/>
    </row>
    <row r="38" spans="2:20" s="61" customFormat="1" ht="30" x14ac:dyDescent="0.2">
      <c r="B38" s="84">
        <v>11</v>
      </c>
      <c r="C38" s="86" t="s">
        <v>233</v>
      </c>
      <c r="D38" s="88" t="s">
        <v>234</v>
      </c>
      <c r="E38" s="87" t="s">
        <v>235</v>
      </c>
      <c r="F38" s="89" t="s">
        <v>236</v>
      </c>
      <c r="G38" s="89"/>
      <c r="H38" s="84"/>
      <c r="I38" s="84"/>
      <c r="J38" s="82"/>
      <c r="K38" s="84"/>
      <c r="L38" s="79" t="s">
        <v>267</v>
      </c>
      <c r="M38" s="84">
        <v>3</v>
      </c>
      <c r="N38" s="66"/>
      <c r="O38" s="66"/>
      <c r="P38" s="66"/>
      <c r="Q38" s="66"/>
      <c r="R38" s="66"/>
      <c r="S38" s="66"/>
      <c r="T38" s="66"/>
    </row>
    <row r="39" spans="2:20" s="61" customFormat="1" ht="20.5" thickBot="1" x14ac:dyDescent="0.25">
      <c r="B39" s="91">
        <v>12</v>
      </c>
      <c r="C39" s="92" t="s">
        <v>237</v>
      </c>
      <c r="D39" s="88" t="s">
        <v>234</v>
      </c>
      <c r="E39" s="93" t="s">
        <v>238</v>
      </c>
      <c r="F39" s="89" t="s">
        <v>236</v>
      </c>
      <c r="G39" s="94"/>
      <c r="H39" s="93"/>
      <c r="I39" s="91"/>
      <c r="J39" s="82"/>
      <c r="K39" s="93"/>
      <c r="L39" s="79" t="s">
        <v>267</v>
      </c>
      <c r="M39" s="91">
        <v>6</v>
      </c>
      <c r="N39" s="66"/>
      <c r="O39" s="66"/>
      <c r="P39" s="66"/>
      <c r="Q39" s="66"/>
      <c r="R39" s="66"/>
      <c r="S39" s="66"/>
      <c r="T39" s="66"/>
    </row>
    <row r="40" spans="2:20" s="61" customFormat="1" ht="15.75" customHeight="1" thickBot="1" x14ac:dyDescent="0.25">
      <c r="B40" s="186" t="s">
        <v>239</v>
      </c>
      <c r="C40" s="187"/>
      <c r="D40" s="187"/>
      <c r="E40" s="187"/>
      <c r="F40" s="187"/>
      <c r="G40" s="187"/>
      <c r="H40" s="187"/>
      <c r="I40" s="187"/>
      <c r="J40" s="187"/>
      <c r="K40" s="187"/>
      <c r="L40" s="187"/>
      <c r="M40" s="188"/>
      <c r="N40" s="66"/>
      <c r="O40" s="66"/>
      <c r="P40" s="66"/>
      <c r="Q40" s="66"/>
      <c r="R40" s="66"/>
      <c r="S40" s="66"/>
      <c r="T40" s="66"/>
    </row>
    <row r="41" spans="2:20" s="61" customFormat="1" ht="20" x14ac:dyDescent="0.2">
      <c r="B41" s="84">
        <v>1</v>
      </c>
      <c r="C41" s="88" t="s">
        <v>240</v>
      </c>
      <c r="D41" s="88" t="s">
        <v>208</v>
      </c>
      <c r="E41" s="88" t="s">
        <v>241</v>
      </c>
      <c r="F41" s="89" t="s">
        <v>242</v>
      </c>
      <c r="G41" s="89"/>
      <c r="H41" s="95"/>
      <c r="I41" s="95" t="s">
        <v>243</v>
      </c>
      <c r="J41" s="82" t="s">
        <v>210</v>
      </c>
      <c r="K41" s="95" t="s">
        <v>244</v>
      </c>
      <c r="L41" s="79" t="s">
        <v>219</v>
      </c>
      <c r="M41" s="95">
        <v>1</v>
      </c>
      <c r="N41" s="66"/>
      <c r="O41" s="66"/>
      <c r="P41" s="66"/>
      <c r="Q41" s="66"/>
      <c r="R41" s="66"/>
      <c r="S41" s="66"/>
      <c r="T41" s="66"/>
    </row>
    <row r="42" spans="2:20" s="61" customFormat="1" ht="10.5" x14ac:dyDescent="0.2">
      <c r="B42" s="84"/>
      <c r="C42" s="96" t="s">
        <v>193</v>
      </c>
      <c r="D42" s="81"/>
      <c r="E42" s="81"/>
      <c r="F42" s="97"/>
      <c r="G42" s="97"/>
      <c r="H42" s="79"/>
      <c r="I42" s="79"/>
      <c r="J42" s="82"/>
      <c r="K42" s="79"/>
      <c r="L42" s="79"/>
      <c r="M42" s="79"/>
      <c r="N42" s="66"/>
      <c r="O42" s="66"/>
      <c r="P42" s="66"/>
      <c r="Q42" s="66"/>
      <c r="R42" s="66"/>
      <c r="S42" s="66"/>
      <c r="T42" s="66"/>
    </row>
    <row r="43" spans="2:20" s="61" customFormat="1" ht="20" x14ac:dyDescent="0.2">
      <c r="B43" s="84">
        <v>1</v>
      </c>
      <c r="C43" s="88" t="s">
        <v>240</v>
      </c>
      <c r="D43" s="88" t="s">
        <v>208</v>
      </c>
      <c r="E43" s="88" t="s">
        <v>245</v>
      </c>
      <c r="F43" s="89" t="s">
        <v>242</v>
      </c>
      <c r="G43" s="89"/>
      <c r="H43" s="95"/>
      <c r="I43" s="95"/>
      <c r="J43" s="82"/>
      <c r="K43" s="95" t="s">
        <v>244</v>
      </c>
      <c r="L43" s="79" t="s">
        <v>219</v>
      </c>
      <c r="M43" s="95">
        <v>1</v>
      </c>
      <c r="N43" s="66"/>
      <c r="O43" s="66"/>
      <c r="P43" s="66"/>
      <c r="Q43" s="66"/>
      <c r="R43" s="66"/>
      <c r="S43" s="66"/>
      <c r="T43" s="66"/>
    </row>
    <row r="44" spans="2:20" s="61" customFormat="1" x14ac:dyDescent="0.2">
      <c r="B44" s="98"/>
      <c r="C44" s="81"/>
      <c r="D44" s="81"/>
      <c r="E44" s="81"/>
      <c r="F44" s="97"/>
      <c r="G44" s="97"/>
      <c r="H44" s="79"/>
      <c r="I44" s="79"/>
      <c r="J44" s="82"/>
      <c r="K44" s="79"/>
      <c r="L44" s="79"/>
      <c r="M44" s="79"/>
      <c r="N44" s="66"/>
      <c r="O44" s="66"/>
      <c r="P44" s="66"/>
      <c r="Q44" s="66"/>
      <c r="R44" s="66"/>
      <c r="S44" s="66"/>
      <c r="T44" s="66"/>
    </row>
    <row r="45" spans="2:20" s="61" customFormat="1" x14ac:dyDescent="0.2">
      <c r="B45" s="79">
        <v>2</v>
      </c>
      <c r="C45" s="80" t="s">
        <v>246</v>
      </c>
      <c r="D45" s="81" t="s">
        <v>188</v>
      </c>
      <c r="E45" s="81" t="s">
        <v>247</v>
      </c>
      <c r="F45" s="82" t="s">
        <v>242</v>
      </c>
      <c r="G45" s="82"/>
      <c r="H45" s="79" t="s">
        <v>203</v>
      </c>
      <c r="I45" s="79" t="s">
        <v>248</v>
      </c>
      <c r="J45" s="82"/>
      <c r="K45" s="79"/>
      <c r="L45" s="79" t="s">
        <v>219</v>
      </c>
      <c r="M45" s="79">
        <v>2</v>
      </c>
      <c r="N45" s="66"/>
      <c r="O45" s="66"/>
      <c r="P45" s="66"/>
      <c r="Q45" s="66"/>
      <c r="R45" s="66"/>
      <c r="S45" s="66"/>
      <c r="T45" s="66"/>
    </row>
    <row r="46" spans="2:20" s="61" customFormat="1" ht="10.5" x14ac:dyDescent="0.2">
      <c r="B46" s="79"/>
      <c r="C46" s="83" t="s">
        <v>193</v>
      </c>
      <c r="D46" s="81"/>
      <c r="E46" s="81"/>
      <c r="F46" s="82"/>
      <c r="G46" s="82"/>
      <c r="H46" s="79"/>
      <c r="I46" s="79"/>
      <c r="J46" s="82"/>
      <c r="K46" s="79"/>
      <c r="L46" s="79"/>
      <c r="M46" s="79"/>
      <c r="N46" s="66"/>
      <c r="O46" s="66"/>
      <c r="P46" s="66"/>
      <c r="Q46" s="66"/>
      <c r="R46" s="66"/>
      <c r="S46" s="66"/>
      <c r="T46" s="66"/>
    </row>
    <row r="47" spans="2:20" s="61" customFormat="1" x14ac:dyDescent="0.2">
      <c r="B47" s="79">
        <v>2</v>
      </c>
      <c r="C47" s="80" t="s">
        <v>246</v>
      </c>
      <c r="D47" s="81" t="s">
        <v>188</v>
      </c>
      <c r="E47" s="81" t="s">
        <v>249</v>
      </c>
      <c r="F47" s="82" t="s">
        <v>242</v>
      </c>
      <c r="G47" s="82"/>
      <c r="H47" s="79"/>
      <c r="I47" s="79"/>
      <c r="J47" s="82"/>
      <c r="K47" s="79"/>
      <c r="L47" s="79" t="s">
        <v>219</v>
      </c>
      <c r="M47" s="79">
        <v>2</v>
      </c>
      <c r="N47" s="66"/>
      <c r="O47" s="66"/>
      <c r="P47" s="66"/>
      <c r="Q47" s="66"/>
      <c r="R47" s="66"/>
      <c r="S47" s="66"/>
      <c r="T47" s="66"/>
    </row>
    <row r="48" spans="2:20" s="61" customFormat="1" x14ac:dyDescent="0.2">
      <c r="B48" s="79"/>
      <c r="C48" s="80"/>
      <c r="D48" s="81"/>
      <c r="E48" s="81"/>
      <c r="F48" s="82"/>
      <c r="G48" s="82"/>
      <c r="H48" s="79"/>
      <c r="I48" s="79"/>
      <c r="J48" s="82"/>
      <c r="K48" s="79"/>
      <c r="L48" s="79"/>
      <c r="M48" s="79"/>
      <c r="N48" s="66"/>
      <c r="O48" s="66"/>
      <c r="P48" s="66"/>
      <c r="Q48" s="66"/>
      <c r="R48" s="66"/>
      <c r="S48" s="66"/>
      <c r="T48" s="66"/>
    </row>
    <row r="49" spans="2:20" s="61" customFormat="1" x14ac:dyDescent="0.2">
      <c r="B49" s="84">
        <v>3</v>
      </c>
      <c r="C49" s="80" t="s">
        <v>250</v>
      </c>
      <c r="D49" s="81" t="s">
        <v>213</v>
      </c>
      <c r="E49" s="81" t="s">
        <v>251</v>
      </c>
      <c r="F49" s="82" t="s">
        <v>242</v>
      </c>
      <c r="G49" s="82"/>
      <c r="H49" s="79"/>
      <c r="I49" s="79"/>
      <c r="J49" s="82"/>
      <c r="K49" s="79" t="s">
        <v>252</v>
      </c>
      <c r="L49" s="79" t="s">
        <v>267</v>
      </c>
      <c r="M49" s="79">
        <v>1</v>
      </c>
      <c r="N49" s="66"/>
      <c r="O49" s="66"/>
      <c r="P49" s="66"/>
      <c r="Q49" s="66"/>
      <c r="R49" s="66"/>
      <c r="S49" s="66"/>
      <c r="T49" s="66"/>
    </row>
    <row r="50" spans="2:20" s="61" customFormat="1" x14ac:dyDescent="0.2">
      <c r="B50" s="79"/>
      <c r="C50" s="80"/>
      <c r="D50" s="81"/>
      <c r="E50" s="81"/>
      <c r="F50" s="82"/>
      <c r="G50" s="82"/>
      <c r="H50" s="79"/>
      <c r="I50" s="79"/>
      <c r="J50" s="82"/>
      <c r="K50" s="79"/>
      <c r="L50" s="79"/>
      <c r="M50" s="79"/>
      <c r="N50" s="66"/>
      <c r="O50" s="66"/>
      <c r="P50" s="66"/>
      <c r="Q50" s="66"/>
      <c r="R50" s="66"/>
      <c r="S50" s="66"/>
      <c r="T50" s="66"/>
    </row>
    <row r="51" spans="2:20" s="61" customFormat="1" x14ac:dyDescent="0.2">
      <c r="B51" s="79"/>
      <c r="C51" s="80"/>
      <c r="D51" s="81"/>
      <c r="E51" s="81"/>
      <c r="F51" s="82"/>
      <c r="G51" s="82"/>
      <c r="H51" s="79"/>
      <c r="I51" s="79"/>
      <c r="J51" s="82"/>
      <c r="K51" s="79"/>
      <c r="L51" s="79"/>
      <c r="M51" s="79"/>
      <c r="N51" s="66"/>
      <c r="O51" s="66"/>
      <c r="P51" s="66"/>
      <c r="Q51" s="66"/>
      <c r="R51" s="66"/>
      <c r="S51" s="66"/>
      <c r="T51" s="66"/>
    </row>
    <row r="52" spans="2:20" s="61" customFormat="1" x14ac:dyDescent="0.2">
      <c r="B52" s="84"/>
      <c r="C52" s="88"/>
      <c r="D52" s="88"/>
      <c r="E52" s="84"/>
      <c r="F52" s="89"/>
      <c r="G52" s="89"/>
      <c r="H52" s="84"/>
      <c r="I52" s="84"/>
      <c r="J52" s="82"/>
      <c r="K52" s="84"/>
      <c r="L52" s="84"/>
      <c r="M52" s="84"/>
      <c r="N52" s="66"/>
      <c r="O52" s="66"/>
      <c r="P52" s="66"/>
      <c r="Q52" s="66"/>
      <c r="R52" s="66"/>
      <c r="S52" s="66"/>
      <c r="T52" s="66"/>
    </row>
    <row r="53" spans="2:20" s="61" customFormat="1" x14ac:dyDescent="0.2">
      <c r="B53" s="99"/>
      <c r="C53" s="100"/>
      <c r="D53" s="100"/>
      <c r="E53" s="101"/>
      <c r="F53" s="102"/>
      <c r="G53" s="102"/>
      <c r="H53" s="99"/>
      <c r="I53" s="101"/>
      <c r="J53" s="103"/>
      <c r="K53" s="99"/>
      <c r="L53" s="99"/>
      <c r="M53" s="101"/>
      <c r="N53" s="66"/>
      <c r="O53" s="66"/>
      <c r="P53" s="66"/>
      <c r="Q53" s="66"/>
      <c r="R53" s="66"/>
      <c r="S53" s="66"/>
      <c r="T53" s="66"/>
    </row>
    <row r="54" spans="2:20" s="61" customFormat="1" ht="10.5" x14ac:dyDescent="0.25">
      <c r="B54" s="101"/>
      <c r="C54" s="104" t="s">
        <v>253</v>
      </c>
      <c r="D54" s="105"/>
      <c r="E54" s="101"/>
      <c r="F54" s="102"/>
      <c r="G54" s="102"/>
      <c r="H54" s="101"/>
      <c r="I54" s="101"/>
      <c r="J54" s="103"/>
      <c r="K54" s="99"/>
      <c r="L54" s="99"/>
      <c r="M54" s="101"/>
      <c r="N54" s="66"/>
      <c r="O54" s="66"/>
      <c r="P54" s="66"/>
      <c r="Q54" s="66"/>
      <c r="R54" s="66"/>
      <c r="S54" s="66"/>
      <c r="T54" s="66"/>
    </row>
    <row r="55" spans="2:20" s="61" customFormat="1" x14ac:dyDescent="0.2">
      <c r="B55" s="105"/>
      <c r="C55" s="105"/>
      <c r="D55" s="105"/>
      <c r="E55" s="105"/>
      <c r="F55" s="106"/>
      <c r="G55" s="106"/>
      <c r="H55" s="105"/>
      <c r="I55" s="101"/>
      <c r="J55" s="102"/>
      <c r="K55" s="101"/>
      <c r="L55" s="101"/>
      <c r="M55" s="101"/>
      <c r="N55" s="66"/>
      <c r="O55" s="66"/>
      <c r="P55" s="66"/>
      <c r="Q55" s="66"/>
      <c r="R55" s="66"/>
      <c r="S55" s="66"/>
      <c r="T55" s="66"/>
    </row>
    <row r="56" spans="2:20" s="61" customFormat="1" x14ac:dyDescent="0.2">
      <c r="B56" s="99"/>
      <c r="C56" s="100"/>
      <c r="D56" s="100"/>
      <c r="E56" s="101"/>
      <c r="F56" s="102"/>
      <c r="G56" s="102"/>
      <c r="H56" s="99"/>
      <c r="I56" s="101"/>
      <c r="J56" s="103"/>
      <c r="K56" s="99"/>
      <c r="L56" s="99"/>
      <c r="M56" s="101"/>
      <c r="N56" s="66"/>
      <c r="O56" s="66"/>
      <c r="P56" s="66"/>
      <c r="Q56" s="66"/>
      <c r="R56" s="66"/>
      <c r="S56" s="66"/>
      <c r="T56" s="66"/>
    </row>
    <row r="57" spans="2:20" s="61" customFormat="1" x14ac:dyDescent="0.2">
      <c r="C57" s="107"/>
      <c r="D57" s="66"/>
      <c r="E57" s="73"/>
      <c r="F57" s="66"/>
      <c r="G57" s="66"/>
      <c r="I57" s="66"/>
      <c r="N57" s="66"/>
      <c r="O57" s="66"/>
      <c r="P57" s="66"/>
      <c r="Q57" s="66"/>
      <c r="R57" s="66"/>
      <c r="S57" s="66"/>
      <c r="T57" s="66"/>
    </row>
    <row r="58" spans="2:20" s="61" customFormat="1" x14ac:dyDescent="0.2">
      <c r="C58" s="107"/>
      <c r="D58" s="66"/>
      <c r="E58" s="73"/>
      <c r="F58" s="66"/>
      <c r="G58" s="66"/>
      <c r="I58" s="66"/>
      <c r="N58" s="66"/>
      <c r="O58" s="66"/>
      <c r="P58" s="66"/>
      <c r="Q58" s="66"/>
      <c r="R58" s="66"/>
      <c r="S58" s="66"/>
      <c r="T58" s="66"/>
    </row>
    <row r="59" spans="2:20" s="61" customFormat="1" x14ac:dyDescent="0.2">
      <c r="C59" s="107"/>
      <c r="D59" s="66"/>
      <c r="E59" s="73"/>
      <c r="F59" s="66"/>
      <c r="G59" s="66"/>
      <c r="I59" s="66"/>
      <c r="N59" s="66"/>
      <c r="O59" s="66"/>
      <c r="P59" s="66"/>
      <c r="Q59" s="66"/>
      <c r="R59" s="66"/>
      <c r="S59" s="66"/>
      <c r="T59" s="66"/>
    </row>
    <row r="60" spans="2:20" s="61" customFormat="1" x14ac:dyDescent="0.2">
      <c r="C60" s="107"/>
      <c r="D60" s="66"/>
      <c r="E60" s="73"/>
      <c r="F60" s="66"/>
      <c r="G60" s="66"/>
      <c r="I60" s="66"/>
      <c r="N60" s="66"/>
      <c r="O60" s="66"/>
      <c r="P60" s="66"/>
      <c r="Q60" s="66"/>
      <c r="R60" s="66"/>
      <c r="S60" s="66"/>
      <c r="T60" s="66"/>
    </row>
    <row r="61" spans="2:20" s="61" customFormat="1" x14ac:dyDescent="0.2">
      <c r="C61" s="107"/>
      <c r="D61" s="66"/>
      <c r="E61" s="73"/>
      <c r="F61" s="66"/>
      <c r="G61" s="66"/>
      <c r="I61" s="66"/>
      <c r="N61" s="66"/>
      <c r="O61" s="66"/>
      <c r="P61" s="66"/>
      <c r="Q61" s="66"/>
      <c r="R61" s="66"/>
      <c r="S61" s="66"/>
      <c r="T61" s="66"/>
    </row>
    <row r="62" spans="2:20" s="61" customFormat="1" x14ac:dyDescent="0.2">
      <c r="C62" s="107"/>
      <c r="D62" s="66"/>
      <c r="E62" s="73"/>
      <c r="F62" s="66"/>
      <c r="G62" s="66"/>
      <c r="I62" s="66"/>
      <c r="N62" s="66"/>
      <c r="O62" s="66"/>
      <c r="P62" s="66"/>
      <c r="Q62" s="66"/>
      <c r="R62" s="66"/>
      <c r="S62" s="66"/>
      <c r="T62" s="66"/>
    </row>
    <row r="63" spans="2:20" s="61" customFormat="1" x14ac:dyDescent="0.2">
      <c r="C63" s="107"/>
      <c r="D63" s="66"/>
      <c r="E63" s="73"/>
      <c r="F63" s="66"/>
      <c r="G63" s="66"/>
      <c r="I63" s="66"/>
      <c r="N63" s="66"/>
      <c r="O63" s="66"/>
      <c r="P63" s="66"/>
      <c r="Q63" s="66"/>
      <c r="R63" s="66"/>
      <c r="S63" s="66"/>
      <c r="T63" s="66"/>
    </row>
    <row r="64" spans="2:20" s="61" customFormat="1" x14ac:dyDescent="0.2">
      <c r="C64" s="107"/>
      <c r="D64" s="66"/>
      <c r="E64" s="73"/>
      <c r="F64" s="66"/>
      <c r="G64" s="66"/>
      <c r="I64" s="66"/>
      <c r="N64" s="66"/>
      <c r="O64" s="66"/>
      <c r="P64" s="66"/>
      <c r="Q64" s="66"/>
      <c r="R64" s="66"/>
      <c r="S64" s="66"/>
      <c r="T64" s="66"/>
    </row>
    <row r="65" spans="3:21" s="61" customFormat="1" x14ac:dyDescent="0.2">
      <c r="C65" s="107"/>
      <c r="D65" s="66"/>
      <c r="E65" s="73"/>
      <c r="F65" s="66"/>
      <c r="G65" s="66"/>
      <c r="I65" s="66"/>
      <c r="N65" s="66"/>
      <c r="O65" s="66"/>
      <c r="P65" s="66"/>
      <c r="Q65" s="66"/>
      <c r="R65" s="66"/>
      <c r="S65" s="66"/>
      <c r="T65" s="66"/>
    </row>
    <row r="66" spans="3:21" s="61" customFormat="1" x14ac:dyDescent="0.2">
      <c r="D66" s="107"/>
      <c r="E66" s="66"/>
      <c r="F66" s="73"/>
      <c r="G66" s="73"/>
      <c r="H66" s="66"/>
      <c r="J66" s="66"/>
      <c r="O66" s="66"/>
      <c r="P66" s="66"/>
      <c r="Q66" s="66"/>
      <c r="R66" s="66"/>
      <c r="S66" s="66"/>
      <c r="T66" s="66"/>
      <c r="U66" s="66"/>
    </row>
    <row r="67" spans="3:21" s="61" customFormat="1" x14ac:dyDescent="0.2">
      <c r="D67" s="107"/>
      <c r="E67" s="66"/>
      <c r="F67" s="73"/>
      <c r="G67" s="73"/>
      <c r="H67" s="66"/>
      <c r="J67" s="66"/>
      <c r="O67" s="66"/>
      <c r="P67" s="66"/>
      <c r="Q67" s="66"/>
      <c r="R67" s="66"/>
      <c r="S67" s="66"/>
      <c r="T67" s="66"/>
      <c r="U67" s="66"/>
    </row>
    <row r="68" spans="3:21" s="61" customFormat="1" x14ac:dyDescent="0.2">
      <c r="D68" s="107"/>
      <c r="E68" s="66"/>
      <c r="F68" s="73"/>
      <c r="G68" s="73"/>
      <c r="H68" s="66"/>
      <c r="J68" s="66"/>
      <c r="O68" s="66"/>
      <c r="P68" s="66"/>
      <c r="Q68" s="66"/>
      <c r="R68" s="66"/>
      <c r="S68" s="66"/>
      <c r="T68" s="66"/>
      <c r="U68" s="66"/>
    </row>
    <row r="69" spans="3:21" s="61" customFormat="1" x14ac:dyDescent="0.2">
      <c r="D69" s="107"/>
      <c r="E69" s="66"/>
      <c r="F69" s="73"/>
      <c r="G69" s="73"/>
      <c r="H69" s="66"/>
      <c r="J69" s="66"/>
      <c r="O69" s="66"/>
      <c r="P69" s="66"/>
      <c r="Q69" s="66"/>
      <c r="R69" s="66"/>
      <c r="S69" s="66"/>
      <c r="T69" s="66"/>
      <c r="U69" s="66"/>
    </row>
    <row r="70" spans="3:21" s="61" customFormat="1" x14ac:dyDescent="0.2">
      <c r="D70" s="107"/>
      <c r="E70" s="66"/>
      <c r="F70" s="73"/>
      <c r="G70" s="73"/>
      <c r="H70" s="66"/>
      <c r="J70" s="66"/>
      <c r="O70" s="66"/>
      <c r="P70" s="66"/>
      <c r="Q70" s="66"/>
      <c r="R70" s="66"/>
      <c r="S70" s="66"/>
      <c r="T70" s="66"/>
      <c r="U70" s="66"/>
    </row>
    <row r="71" spans="3:21" s="61" customFormat="1" x14ac:dyDescent="0.2">
      <c r="D71" s="107"/>
      <c r="E71" s="66"/>
      <c r="F71" s="73"/>
      <c r="G71" s="73"/>
      <c r="H71" s="66"/>
      <c r="J71" s="66"/>
      <c r="O71" s="66"/>
      <c r="P71" s="66"/>
      <c r="Q71" s="66"/>
      <c r="R71" s="66"/>
      <c r="S71" s="66"/>
      <c r="T71" s="66"/>
      <c r="U71" s="66"/>
    </row>
    <row r="72" spans="3:21" s="61" customFormat="1" x14ac:dyDescent="0.2">
      <c r="D72" s="107"/>
      <c r="E72" s="66"/>
      <c r="F72" s="73"/>
      <c r="G72" s="73"/>
      <c r="H72" s="66"/>
      <c r="J72" s="66"/>
      <c r="N72" s="66"/>
      <c r="O72" s="66"/>
      <c r="P72" s="66"/>
      <c r="Q72" s="66"/>
      <c r="R72" s="66"/>
      <c r="S72" s="66"/>
      <c r="T72" s="66"/>
    </row>
    <row r="73" spans="3:21" s="61" customFormat="1" x14ac:dyDescent="0.2">
      <c r="D73" s="107"/>
      <c r="E73" s="66"/>
      <c r="F73" s="73"/>
      <c r="G73" s="73"/>
      <c r="H73" s="66"/>
      <c r="J73" s="66"/>
      <c r="N73" s="66"/>
      <c r="O73" s="66"/>
      <c r="P73" s="66"/>
      <c r="Q73" s="66"/>
      <c r="R73" s="66"/>
      <c r="S73" s="66"/>
      <c r="T73" s="66"/>
    </row>
    <row r="74" spans="3:21" s="61" customFormat="1" x14ac:dyDescent="0.2">
      <c r="D74" s="107"/>
      <c r="E74" s="66"/>
      <c r="F74" s="73"/>
      <c r="G74" s="73"/>
      <c r="H74" s="66"/>
      <c r="J74" s="66"/>
      <c r="N74" s="66"/>
      <c r="O74" s="66"/>
      <c r="P74" s="66"/>
      <c r="Q74" s="66"/>
      <c r="R74" s="66"/>
      <c r="S74" s="66"/>
      <c r="T74" s="66"/>
    </row>
    <row r="75" spans="3:21" s="61" customFormat="1" x14ac:dyDescent="0.2">
      <c r="D75" s="107"/>
      <c r="E75" s="66"/>
      <c r="F75" s="73"/>
      <c r="G75" s="73"/>
      <c r="H75" s="66"/>
      <c r="J75" s="66"/>
      <c r="N75" s="66"/>
      <c r="O75" s="66"/>
      <c r="P75" s="66"/>
      <c r="Q75" s="66"/>
      <c r="R75" s="66"/>
      <c r="S75" s="66"/>
      <c r="T75" s="66"/>
    </row>
    <row r="76" spans="3:21" s="61" customFormat="1" x14ac:dyDescent="0.2">
      <c r="D76" s="107"/>
      <c r="E76" s="66"/>
      <c r="F76" s="73"/>
      <c r="G76" s="73"/>
      <c r="H76" s="66"/>
      <c r="J76" s="66"/>
      <c r="N76" s="66"/>
      <c r="O76" s="66"/>
      <c r="P76" s="66"/>
      <c r="Q76" s="66"/>
      <c r="R76" s="66"/>
      <c r="S76" s="66"/>
      <c r="T76" s="66"/>
    </row>
    <row r="77" spans="3:21" s="61" customFormat="1" x14ac:dyDescent="0.2">
      <c r="D77" s="107"/>
      <c r="E77" s="66"/>
      <c r="F77" s="73"/>
      <c r="G77" s="73"/>
      <c r="H77" s="66"/>
      <c r="J77" s="66"/>
      <c r="N77" s="66"/>
      <c r="O77" s="66"/>
      <c r="P77" s="66"/>
      <c r="Q77" s="66"/>
      <c r="R77" s="66"/>
      <c r="S77" s="66"/>
      <c r="T77" s="66"/>
    </row>
    <row r="78" spans="3:21" s="61" customFormat="1" x14ac:dyDescent="0.2">
      <c r="D78" s="107"/>
      <c r="E78" s="66"/>
      <c r="F78" s="73"/>
      <c r="G78" s="73"/>
      <c r="H78" s="66"/>
      <c r="J78" s="66"/>
      <c r="N78" s="66"/>
      <c r="O78" s="66"/>
      <c r="P78" s="66"/>
      <c r="Q78" s="66"/>
      <c r="R78" s="66"/>
      <c r="S78" s="66"/>
      <c r="T78" s="66"/>
    </row>
    <row r="79" spans="3:21" s="61" customFormat="1" x14ac:dyDescent="0.2">
      <c r="D79" s="107"/>
      <c r="E79" s="66"/>
      <c r="F79" s="73"/>
      <c r="G79" s="73"/>
      <c r="H79" s="66"/>
      <c r="J79" s="66"/>
      <c r="N79" s="66"/>
      <c r="O79" s="66"/>
      <c r="P79" s="66"/>
      <c r="Q79" s="66"/>
      <c r="R79" s="66"/>
      <c r="S79" s="66"/>
      <c r="T79" s="66"/>
    </row>
    <row r="80" spans="3:21" s="61" customFormat="1" x14ac:dyDescent="0.2">
      <c r="D80" s="107"/>
      <c r="E80" s="66"/>
      <c r="F80" s="73"/>
      <c r="G80" s="73"/>
      <c r="H80" s="66"/>
      <c r="J80" s="66"/>
      <c r="N80" s="66"/>
      <c r="O80" s="66"/>
      <c r="P80" s="66"/>
      <c r="Q80" s="66"/>
      <c r="R80" s="66"/>
      <c r="S80" s="66"/>
      <c r="T80" s="66"/>
    </row>
    <row r="81" spans="4:20" s="61" customFormat="1" x14ac:dyDescent="0.2">
      <c r="D81" s="107"/>
      <c r="E81" s="66"/>
      <c r="F81" s="73"/>
      <c r="G81" s="73"/>
      <c r="H81" s="66"/>
      <c r="J81" s="66"/>
      <c r="N81" s="66"/>
      <c r="O81" s="66"/>
      <c r="P81" s="66"/>
      <c r="Q81" s="66"/>
      <c r="R81" s="66"/>
      <c r="S81" s="66"/>
      <c r="T81" s="66"/>
    </row>
    <row r="82" spans="4:20" s="61" customFormat="1" x14ac:dyDescent="0.2">
      <c r="D82" s="107"/>
      <c r="E82" s="66"/>
      <c r="F82" s="73"/>
      <c r="G82" s="66"/>
      <c r="I82" s="66"/>
      <c r="M82" s="66"/>
      <c r="N82" s="66"/>
      <c r="O82" s="66"/>
      <c r="P82" s="66"/>
      <c r="Q82" s="66"/>
      <c r="R82" s="66"/>
      <c r="S82" s="66"/>
    </row>
    <row r="83" spans="4:20" s="61" customFormat="1" x14ac:dyDescent="0.2">
      <c r="D83" s="107"/>
      <c r="E83" s="66"/>
      <c r="F83" s="73"/>
      <c r="G83" s="66"/>
      <c r="I83" s="66"/>
      <c r="M83" s="66"/>
      <c r="N83" s="66"/>
      <c r="O83" s="66"/>
      <c r="P83" s="66"/>
      <c r="Q83" s="66"/>
      <c r="R83" s="66"/>
      <c r="S83" s="66"/>
    </row>
    <row r="84" spans="4:20" s="61" customFormat="1" x14ac:dyDescent="0.2">
      <c r="D84" s="107"/>
      <c r="E84" s="66"/>
      <c r="F84" s="73"/>
      <c r="G84" s="66"/>
      <c r="I84" s="66"/>
      <c r="M84" s="66"/>
      <c r="N84" s="66"/>
      <c r="O84" s="66"/>
      <c r="P84" s="66"/>
      <c r="Q84" s="66"/>
      <c r="R84" s="66"/>
      <c r="S84" s="66"/>
    </row>
    <row r="85" spans="4:20" s="61" customFormat="1" x14ac:dyDescent="0.2">
      <c r="D85" s="107"/>
      <c r="E85" s="66"/>
      <c r="F85" s="73"/>
      <c r="G85" s="66"/>
      <c r="I85" s="66"/>
      <c r="M85" s="66"/>
      <c r="N85" s="66"/>
      <c r="O85" s="66"/>
      <c r="P85" s="66"/>
      <c r="Q85" s="66"/>
      <c r="R85" s="66"/>
      <c r="S85" s="66"/>
    </row>
    <row r="86" spans="4:20" s="61" customFormat="1" x14ac:dyDescent="0.2">
      <c r="D86" s="107"/>
      <c r="E86" s="66"/>
      <c r="F86" s="73"/>
      <c r="G86" s="66"/>
      <c r="I86" s="66"/>
      <c r="M86" s="66"/>
      <c r="N86" s="66"/>
      <c r="O86" s="66"/>
      <c r="P86" s="66"/>
      <c r="Q86" s="66"/>
      <c r="R86" s="66"/>
      <c r="S86" s="66"/>
    </row>
    <row r="87" spans="4:20" s="61" customFormat="1" x14ac:dyDescent="0.2">
      <c r="D87" s="107"/>
      <c r="E87" s="66"/>
      <c r="F87" s="73"/>
      <c r="G87" s="66"/>
      <c r="I87" s="66"/>
      <c r="M87" s="66"/>
      <c r="N87" s="66"/>
      <c r="O87" s="66"/>
      <c r="P87" s="66"/>
      <c r="Q87" s="66"/>
      <c r="R87" s="66"/>
      <c r="S87" s="66"/>
    </row>
    <row r="88" spans="4:20" s="61" customFormat="1" x14ac:dyDescent="0.2">
      <c r="D88" s="107"/>
      <c r="E88" s="66"/>
      <c r="F88" s="73"/>
      <c r="G88" s="66"/>
      <c r="I88" s="66"/>
      <c r="M88" s="66"/>
      <c r="N88" s="66"/>
      <c r="O88" s="66"/>
      <c r="P88" s="66"/>
      <c r="Q88" s="66"/>
      <c r="R88" s="66"/>
      <c r="S88" s="66"/>
    </row>
    <row r="89" spans="4:20" s="61" customFormat="1" x14ac:dyDescent="0.2">
      <c r="D89" s="107"/>
      <c r="E89" s="66"/>
      <c r="F89" s="73"/>
      <c r="G89" s="66"/>
      <c r="I89" s="66"/>
      <c r="M89" s="66"/>
      <c r="N89" s="66"/>
      <c r="O89" s="66"/>
      <c r="P89" s="66"/>
      <c r="Q89" s="66"/>
      <c r="R89" s="66"/>
      <c r="S89" s="66"/>
    </row>
    <row r="90" spans="4:20" s="61" customFormat="1" x14ac:dyDescent="0.2">
      <c r="D90" s="107"/>
      <c r="E90" s="66"/>
      <c r="F90" s="73"/>
      <c r="G90" s="66"/>
      <c r="I90" s="66"/>
      <c r="M90" s="66"/>
      <c r="N90" s="66"/>
      <c r="O90" s="66"/>
      <c r="P90" s="66"/>
      <c r="Q90" s="66"/>
      <c r="R90" s="66"/>
      <c r="S90" s="66"/>
    </row>
    <row r="91" spans="4:20" s="61" customFormat="1" x14ac:dyDescent="0.2">
      <c r="D91" s="107"/>
      <c r="E91" s="66"/>
      <c r="F91" s="73"/>
      <c r="G91" s="66"/>
      <c r="I91" s="66"/>
      <c r="M91" s="66"/>
      <c r="N91" s="66"/>
      <c r="O91" s="66"/>
      <c r="P91" s="66"/>
      <c r="Q91" s="66"/>
      <c r="R91" s="66"/>
      <c r="S91" s="66"/>
    </row>
    <row r="92" spans="4:20" s="61" customFormat="1" x14ac:dyDescent="0.2">
      <c r="D92" s="107"/>
      <c r="E92" s="66"/>
      <c r="F92" s="73"/>
      <c r="G92" s="66"/>
      <c r="I92" s="66"/>
      <c r="M92" s="66"/>
      <c r="N92" s="66"/>
      <c r="O92" s="66"/>
      <c r="P92" s="66"/>
      <c r="Q92" s="66"/>
      <c r="R92" s="66"/>
      <c r="S92" s="66"/>
    </row>
    <row r="93" spans="4:20" s="61" customFormat="1" x14ac:dyDescent="0.2">
      <c r="D93" s="107"/>
      <c r="E93" s="66"/>
      <c r="F93" s="73"/>
      <c r="G93" s="66"/>
      <c r="I93" s="66"/>
      <c r="M93" s="66"/>
      <c r="N93" s="66"/>
      <c r="O93" s="66"/>
      <c r="P93" s="66"/>
      <c r="Q93" s="66"/>
      <c r="R93" s="66"/>
      <c r="S93" s="66"/>
    </row>
    <row r="94" spans="4:20" s="61" customFormat="1" x14ac:dyDescent="0.2">
      <c r="D94" s="107"/>
      <c r="E94" s="66"/>
      <c r="F94" s="73"/>
      <c r="G94" s="66"/>
      <c r="I94" s="66"/>
      <c r="M94" s="66"/>
      <c r="N94" s="66"/>
      <c r="O94" s="66"/>
      <c r="P94" s="66"/>
      <c r="Q94" s="66"/>
      <c r="R94" s="66"/>
      <c r="S94" s="66"/>
    </row>
    <row r="95" spans="4:20" s="61" customFormat="1" x14ac:dyDescent="0.2">
      <c r="D95" s="107"/>
      <c r="E95" s="66"/>
      <c r="F95" s="73"/>
      <c r="G95" s="66"/>
      <c r="I95" s="66"/>
      <c r="M95" s="66"/>
      <c r="N95" s="66"/>
      <c r="O95" s="66"/>
      <c r="P95" s="66"/>
      <c r="Q95" s="66"/>
      <c r="R95" s="66"/>
      <c r="S95" s="66"/>
    </row>
    <row r="96" spans="4:20" s="61" customFormat="1" x14ac:dyDescent="0.2">
      <c r="D96" s="107"/>
      <c r="E96" s="66"/>
      <c r="F96" s="73"/>
      <c r="G96" s="66"/>
      <c r="I96" s="66"/>
      <c r="M96" s="66"/>
      <c r="N96" s="66"/>
      <c r="O96" s="66"/>
      <c r="P96" s="66"/>
      <c r="Q96" s="66"/>
      <c r="R96" s="66"/>
      <c r="S96" s="66"/>
    </row>
    <row r="97" spans="4:19" s="61" customFormat="1" x14ac:dyDescent="0.2">
      <c r="D97" s="107"/>
      <c r="E97" s="66"/>
      <c r="F97" s="73"/>
      <c r="G97" s="66"/>
      <c r="I97" s="66"/>
      <c r="M97" s="66"/>
      <c r="N97" s="66"/>
      <c r="O97" s="66"/>
      <c r="P97" s="66"/>
      <c r="Q97" s="66"/>
      <c r="R97" s="66"/>
      <c r="S97" s="66"/>
    </row>
    <row r="98" spans="4:19" s="61" customFormat="1" x14ac:dyDescent="0.2">
      <c r="D98" s="107"/>
      <c r="E98" s="66"/>
      <c r="F98" s="73"/>
      <c r="G98" s="66"/>
      <c r="I98" s="66"/>
      <c r="M98" s="66"/>
      <c r="N98" s="66"/>
      <c r="O98" s="66"/>
      <c r="P98" s="66"/>
      <c r="Q98" s="66"/>
      <c r="R98" s="66"/>
      <c r="S98" s="66"/>
    </row>
    <row r="99" spans="4:19" s="61" customFormat="1" x14ac:dyDescent="0.2">
      <c r="D99" s="107"/>
      <c r="E99" s="66"/>
      <c r="F99" s="73"/>
      <c r="G99" s="66"/>
      <c r="I99" s="66"/>
      <c r="M99" s="66"/>
      <c r="N99" s="66"/>
      <c r="O99" s="66"/>
      <c r="P99" s="66"/>
      <c r="Q99" s="66"/>
      <c r="R99" s="66"/>
      <c r="S99" s="66"/>
    </row>
    <row r="100" spans="4:19" s="61" customFormat="1" x14ac:dyDescent="0.2">
      <c r="D100" s="107"/>
      <c r="E100" s="66"/>
      <c r="F100" s="73"/>
      <c r="G100" s="66"/>
      <c r="I100" s="66"/>
      <c r="M100" s="66"/>
      <c r="N100" s="66"/>
      <c r="O100" s="66"/>
      <c r="P100" s="66"/>
      <c r="Q100" s="66"/>
      <c r="R100" s="66"/>
      <c r="S100" s="66"/>
    </row>
    <row r="101" spans="4:19" s="61" customFormat="1" x14ac:dyDescent="0.2">
      <c r="D101" s="107"/>
      <c r="E101" s="66"/>
      <c r="F101" s="73"/>
      <c r="G101" s="66"/>
      <c r="I101" s="66"/>
      <c r="M101" s="66"/>
      <c r="N101" s="66"/>
      <c r="O101" s="66"/>
      <c r="P101" s="66"/>
      <c r="Q101" s="66"/>
      <c r="R101" s="66"/>
      <c r="S101" s="66"/>
    </row>
    <row r="102" spans="4:19" s="61" customFormat="1" x14ac:dyDescent="0.2">
      <c r="D102" s="107"/>
      <c r="E102" s="66"/>
      <c r="F102" s="73"/>
      <c r="G102" s="66"/>
      <c r="I102" s="66"/>
      <c r="M102" s="66"/>
      <c r="N102" s="66"/>
      <c r="O102" s="66"/>
      <c r="P102" s="66"/>
      <c r="Q102" s="66"/>
      <c r="R102" s="66"/>
      <c r="S102" s="66"/>
    </row>
    <row r="103" spans="4:19" s="61" customFormat="1" x14ac:dyDescent="0.2">
      <c r="D103" s="107"/>
      <c r="E103" s="66"/>
      <c r="F103" s="73"/>
      <c r="G103" s="66"/>
      <c r="I103" s="66"/>
      <c r="M103" s="66"/>
      <c r="N103" s="66"/>
      <c r="O103" s="66"/>
      <c r="P103" s="66"/>
      <c r="Q103" s="66"/>
      <c r="R103" s="66"/>
      <c r="S103" s="66"/>
    </row>
    <row r="104" spans="4:19" s="61" customFormat="1" x14ac:dyDescent="0.2">
      <c r="D104" s="107"/>
      <c r="E104" s="66"/>
      <c r="F104" s="73"/>
      <c r="G104" s="66"/>
      <c r="I104" s="66"/>
      <c r="M104" s="66"/>
      <c r="N104" s="66"/>
      <c r="O104" s="66"/>
      <c r="P104" s="66"/>
      <c r="Q104" s="66"/>
      <c r="R104" s="66"/>
      <c r="S104" s="66"/>
    </row>
    <row r="105" spans="4:19" s="61" customFormat="1" x14ac:dyDescent="0.2">
      <c r="D105" s="107"/>
      <c r="E105" s="66"/>
      <c r="F105" s="73"/>
      <c r="G105" s="66"/>
      <c r="I105" s="66"/>
      <c r="M105" s="66"/>
      <c r="N105" s="66"/>
      <c r="O105" s="66"/>
      <c r="P105" s="66"/>
      <c r="Q105" s="66"/>
      <c r="R105" s="66"/>
      <c r="S105" s="66"/>
    </row>
    <row r="106" spans="4:19" s="61" customFormat="1" x14ac:dyDescent="0.2">
      <c r="D106" s="107"/>
      <c r="E106" s="66"/>
      <c r="F106" s="73"/>
      <c r="G106" s="66"/>
      <c r="I106" s="66"/>
      <c r="M106" s="66"/>
      <c r="N106" s="66"/>
      <c r="O106" s="66"/>
      <c r="P106" s="66"/>
      <c r="Q106" s="66"/>
      <c r="R106" s="66"/>
      <c r="S106" s="66"/>
    </row>
    <row r="107" spans="4:19" s="61" customFormat="1" x14ac:dyDescent="0.2">
      <c r="D107" s="107"/>
      <c r="E107" s="66"/>
      <c r="F107" s="73"/>
      <c r="G107" s="66"/>
      <c r="I107" s="66"/>
      <c r="M107" s="66"/>
      <c r="N107" s="66"/>
      <c r="O107" s="66"/>
      <c r="P107" s="66"/>
      <c r="Q107" s="66"/>
      <c r="R107" s="66"/>
      <c r="S107" s="66"/>
    </row>
    <row r="108" spans="4:19" s="61" customFormat="1" x14ac:dyDescent="0.2">
      <c r="D108" s="107"/>
      <c r="E108" s="66"/>
      <c r="F108" s="73"/>
      <c r="G108" s="66"/>
      <c r="I108" s="66"/>
      <c r="M108" s="66"/>
      <c r="N108" s="66"/>
      <c r="O108" s="66"/>
      <c r="P108" s="66"/>
      <c r="Q108" s="66"/>
      <c r="R108" s="66"/>
      <c r="S108" s="66"/>
    </row>
    <row r="109" spans="4:19" s="61" customFormat="1" x14ac:dyDescent="0.2">
      <c r="D109" s="107"/>
      <c r="E109" s="66"/>
      <c r="F109" s="73"/>
      <c r="G109" s="66"/>
      <c r="I109" s="66"/>
      <c r="M109" s="66"/>
      <c r="N109" s="66"/>
      <c r="O109" s="66"/>
      <c r="P109" s="66"/>
      <c r="Q109" s="66"/>
      <c r="R109" s="66"/>
      <c r="S109" s="66"/>
    </row>
    <row r="110" spans="4:19" s="61" customFormat="1" x14ac:dyDescent="0.2">
      <c r="D110" s="107"/>
      <c r="E110" s="66"/>
      <c r="F110" s="73"/>
      <c r="G110" s="66"/>
      <c r="I110" s="66"/>
      <c r="M110" s="66"/>
      <c r="N110" s="66"/>
      <c r="O110" s="66"/>
      <c r="P110" s="66"/>
      <c r="Q110" s="66"/>
      <c r="R110" s="66"/>
      <c r="S110" s="66"/>
    </row>
    <row r="111" spans="4:19" s="61" customFormat="1" x14ac:dyDescent="0.2">
      <c r="D111" s="107"/>
      <c r="E111" s="66"/>
      <c r="F111" s="73"/>
      <c r="G111" s="66"/>
      <c r="I111" s="66"/>
      <c r="M111" s="66"/>
      <c r="N111" s="66"/>
      <c r="O111" s="66"/>
      <c r="P111" s="66"/>
      <c r="Q111" s="66"/>
      <c r="R111" s="66"/>
      <c r="S111" s="66"/>
    </row>
    <row r="112" spans="4:19" s="61" customFormat="1" x14ac:dyDescent="0.2">
      <c r="D112" s="107"/>
      <c r="E112" s="66"/>
      <c r="F112" s="73"/>
      <c r="G112" s="66"/>
      <c r="I112" s="66"/>
      <c r="M112" s="66"/>
      <c r="N112" s="66"/>
      <c r="O112" s="66"/>
      <c r="P112" s="66"/>
      <c r="Q112" s="66"/>
      <c r="R112" s="66"/>
      <c r="S112" s="66"/>
    </row>
    <row r="113" spans="4:19" s="61" customFormat="1" x14ac:dyDescent="0.2">
      <c r="D113" s="107"/>
      <c r="E113" s="66"/>
      <c r="F113" s="73"/>
      <c r="G113" s="66"/>
      <c r="I113" s="66"/>
      <c r="M113" s="66"/>
      <c r="N113" s="66"/>
      <c r="O113" s="66"/>
      <c r="P113" s="66"/>
      <c r="Q113" s="66"/>
      <c r="R113" s="66"/>
      <c r="S113" s="66"/>
    </row>
    <row r="114" spans="4:19" s="61" customFormat="1" x14ac:dyDescent="0.2">
      <c r="D114" s="107"/>
      <c r="E114" s="66"/>
      <c r="F114" s="73"/>
      <c r="G114" s="66"/>
      <c r="I114" s="66"/>
      <c r="M114" s="66"/>
      <c r="N114" s="66"/>
      <c r="O114" s="66"/>
      <c r="P114" s="66"/>
      <c r="Q114" s="66"/>
      <c r="R114" s="66"/>
      <c r="S114" s="66"/>
    </row>
    <row r="115" spans="4:19" s="61" customFormat="1" x14ac:dyDescent="0.2">
      <c r="D115" s="107"/>
      <c r="E115" s="66"/>
      <c r="F115" s="73"/>
      <c r="G115" s="66"/>
      <c r="I115" s="66"/>
      <c r="M115" s="66"/>
      <c r="N115" s="66"/>
      <c r="O115" s="66"/>
      <c r="P115" s="66"/>
      <c r="Q115" s="66"/>
      <c r="R115" s="66"/>
      <c r="S115" s="66"/>
    </row>
    <row r="116" spans="4:19" s="61" customFormat="1" x14ac:dyDescent="0.2">
      <c r="D116" s="107"/>
      <c r="E116" s="66"/>
      <c r="F116" s="73"/>
      <c r="G116" s="66"/>
      <c r="I116" s="66"/>
      <c r="M116" s="66"/>
      <c r="N116" s="66"/>
      <c r="O116" s="66"/>
      <c r="P116" s="66"/>
      <c r="Q116" s="66"/>
      <c r="R116" s="66"/>
      <c r="S116" s="66"/>
    </row>
    <row r="117" spans="4:19" s="61" customFormat="1" x14ac:dyDescent="0.2">
      <c r="D117" s="107"/>
      <c r="E117" s="66"/>
      <c r="F117" s="73"/>
      <c r="G117" s="66"/>
      <c r="I117" s="66"/>
      <c r="M117" s="66"/>
      <c r="N117" s="66"/>
      <c r="O117" s="66"/>
      <c r="P117" s="66"/>
      <c r="Q117" s="66"/>
      <c r="R117" s="66"/>
      <c r="S117" s="66"/>
    </row>
    <row r="118" spans="4:19" s="61" customFormat="1" x14ac:dyDescent="0.2">
      <c r="D118" s="107"/>
      <c r="E118" s="66"/>
      <c r="F118" s="73"/>
      <c r="G118" s="66"/>
      <c r="I118" s="66"/>
      <c r="M118" s="66"/>
      <c r="N118" s="66"/>
      <c r="O118" s="66"/>
      <c r="P118" s="66"/>
      <c r="Q118" s="66"/>
      <c r="R118" s="66"/>
      <c r="S118" s="66"/>
    </row>
    <row r="119" spans="4:19" s="61" customFormat="1" x14ac:dyDescent="0.2">
      <c r="D119" s="107"/>
      <c r="E119" s="66"/>
      <c r="F119" s="73"/>
      <c r="G119" s="66"/>
      <c r="I119" s="66"/>
      <c r="M119" s="66"/>
      <c r="N119" s="66"/>
      <c r="O119" s="66"/>
      <c r="P119" s="66"/>
      <c r="Q119" s="66"/>
      <c r="R119" s="66"/>
      <c r="S119" s="66"/>
    </row>
    <row r="120" spans="4:19" s="61" customFormat="1" x14ac:dyDescent="0.2">
      <c r="D120" s="107"/>
      <c r="E120" s="66"/>
      <c r="F120" s="73"/>
      <c r="G120" s="66"/>
      <c r="I120" s="66"/>
      <c r="M120" s="66"/>
      <c r="N120" s="66"/>
      <c r="O120" s="66"/>
      <c r="P120" s="66"/>
      <c r="Q120" s="66"/>
      <c r="R120" s="66"/>
      <c r="S120" s="66"/>
    </row>
    <row r="121" spans="4:19" s="61" customFormat="1" x14ac:dyDescent="0.2">
      <c r="D121" s="107"/>
      <c r="E121" s="66"/>
      <c r="F121" s="73"/>
      <c r="G121" s="66"/>
      <c r="I121" s="66"/>
      <c r="M121" s="66"/>
      <c r="N121" s="66"/>
      <c r="O121" s="66"/>
      <c r="P121" s="66"/>
      <c r="Q121" s="66"/>
      <c r="R121" s="66"/>
      <c r="S121" s="66"/>
    </row>
    <row r="122" spans="4:19" s="61" customFormat="1" x14ac:dyDescent="0.2">
      <c r="D122" s="107"/>
      <c r="E122" s="66"/>
      <c r="F122" s="73"/>
      <c r="G122" s="66"/>
      <c r="I122" s="66"/>
      <c r="M122" s="66"/>
      <c r="N122" s="66"/>
      <c r="O122" s="66"/>
      <c r="P122" s="66"/>
      <c r="Q122" s="66"/>
      <c r="R122" s="66"/>
      <c r="S122" s="66"/>
    </row>
    <row r="123" spans="4:19" s="61" customFormat="1" x14ac:dyDescent="0.2">
      <c r="D123" s="107"/>
      <c r="E123" s="66"/>
      <c r="F123" s="73"/>
      <c r="G123" s="66"/>
      <c r="I123" s="66"/>
      <c r="M123" s="66"/>
      <c r="N123" s="66"/>
      <c r="O123" s="66"/>
      <c r="P123" s="66"/>
      <c r="Q123" s="66"/>
      <c r="R123" s="66"/>
      <c r="S123" s="66"/>
    </row>
    <row r="124" spans="4:19" s="61" customFormat="1" x14ac:dyDescent="0.2">
      <c r="D124" s="107"/>
      <c r="E124" s="66"/>
      <c r="F124" s="73"/>
      <c r="G124" s="66"/>
      <c r="I124" s="66"/>
      <c r="M124" s="66"/>
      <c r="N124" s="66"/>
      <c r="O124" s="66"/>
      <c r="P124" s="66"/>
      <c r="Q124" s="66"/>
      <c r="R124" s="66"/>
      <c r="S124" s="66"/>
    </row>
    <row r="125" spans="4:19" s="61" customFormat="1" x14ac:dyDescent="0.2">
      <c r="D125" s="107"/>
      <c r="E125" s="66"/>
      <c r="F125" s="73"/>
      <c r="G125" s="66"/>
      <c r="I125" s="66"/>
      <c r="M125" s="66"/>
      <c r="N125" s="66"/>
      <c r="O125" s="66"/>
      <c r="P125" s="66"/>
      <c r="Q125" s="66"/>
      <c r="R125" s="66"/>
      <c r="S125" s="66"/>
    </row>
    <row r="126" spans="4:19" s="61" customFormat="1" x14ac:dyDescent="0.2">
      <c r="D126" s="107"/>
      <c r="E126" s="66"/>
      <c r="F126" s="73"/>
      <c r="G126" s="66"/>
      <c r="I126" s="66"/>
      <c r="M126" s="66"/>
      <c r="N126" s="66"/>
      <c r="O126" s="66"/>
      <c r="P126" s="66"/>
      <c r="Q126" s="66"/>
      <c r="R126" s="66"/>
      <c r="S126" s="66"/>
    </row>
    <row r="127" spans="4:19" s="61" customFormat="1" x14ac:dyDescent="0.2">
      <c r="D127" s="107"/>
      <c r="E127" s="66"/>
      <c r="F127" s="73"/>
      <c r="G127" s="66"/>
      <c r="I127" s="66"/>
      <c r="M127" s="66"/>
      <c r="N127" s="66"/>
      <c r="O127" s="66"/>
      <c r="P127" s="66"/>
      <c r="Q127" s="66"/>
      <c r="R127" s="66"/>
      <c r="S127" s="66"/>
    </row>
    <row r="128" spans="4:19" s="61" customFormat="1" x14ac:dyDescent="0.2">
      <c r="D128" s="107"/>
      <c r="E128" s="66"/>
      <c r="F128" s="73"/>
      <c r="G128" s="66"/>
      <c r="I128" s="66"/>
      <c r="M128" s="66"/>
      <c r="N128" s="66"/>
      <c r="O128" s="66"/>
      <c r="P128" s="66"/>
      <c r="Q128" s="66"/>
      <c r="R128" s="66"/>
      <c r="S128" s="66"/>
    </row>
    <row r="129" spans="4:19" s="61" customFormat="1" x14ac:dyDescent="0.2">
      <c r="D129" s="107"/>
      <c r="E129" s="66"/>
      <c r="F129" s="73"/>
      <c r="G129" s="66"/>
      <c r="I129" s="66"/>
      <c r="M129" s="66"/>
      <c r="N129" s="66"/>
      <c r="O129" s="66"/>
      <c r="P129" s="66"/>
      <c r="Q129" s="66"/>
      <c r="R129" s="66"/>
      <c r="S129" s="66"/>
    </row>
    <row r="130" spans="4:19" s="61" customFormat="1" x14ac:dyDescent="0.2">
      <c r="D130" s="107"/>
      <c r="E130" s="66"/>
      <c r="F130" s="73"/>
      <c r="G130" s="66"/>
      <c r="I130" s="66"/>
      <c r="M130" s="66"/>
      <c r="N130" s="66"/>
      <c r="O130" s="66"/>
      <c r="P130" s="66"/>
      <c r="Q130" s="66"/>
      <c r="R130" s="66"/>
      <c r="S130" s="66"/>
    </row>
    <row r="131" spans="4:19" s="61" customFormat="1" x14ac:dyDescent="0.2">
      <c r="D131" s="107"/>
      <c r="E131" s="66"/>
      <c r="F131" s="73"/>
      <c r="G131" s="66"/>
      <c r="I131" s="66"/>
      <c r="M131" s="66"/>
      <c r="N131" s="66"/>
      <c r="O131" s="66"/>
      <c r="P131" s="66"/>
      <c r="Q131" s="66"/>
      <c r="R131" s="66"/>
      <c r="S131" s="66"/>
    </row>
    <row r="132" spans="4:19" s="61" customFormat="1" x14ac:dyDescent="0.2">
      <c r="D132" s="107"/>
      <c r="E132" s="66"/>
      <c r="F132" s="73"/>
      <c r="G132" s="66"/>
      <c r="I132" s="66"/>
      <c r="M132" s="66"/>
      <c r="N132" s="66"/>
      <c r="O132" s="66"/>
      <c r="P132" s="66"/>
      <c r="Q132" s="66"/>
      <c r="R132" s="66"/>
      <c r="S132" s="66"/>
    </row>
    <row r="133" spans="4:19" s="61" customFormat="1" x14ac:dyDescent="0.2">
      <c r="D133" s="107"/>
      <c r="E133" s="66"/>
      <c r="F133" s="73"/>
      <c r="G133" s="66"/>
      <c r="I133" s="66"/>
      <c r="M133" s="66"/>
      <c r="N133" s="66"/>
      <c r="O133" s="66"/>
      <c r="P133" s="66"/>
      <c r="Q133" s="66"/>
      <c r="R133" s="66"/>
      <c r="S133" s="66"/>
    </row>
    <row r="134" spans="4:19" s="61" customFormat="1" x14ac:dyDescent="0.2">
      <c r="D134" s="107"/>
      <c r="E134" s="66"/>
      <c r="F134" s="73"/>
      <c r="G134" s="66"/>
      <c r="I134" s="66"/>
      <c r="M134" s="66"/>
      <c r="N134" s="66"/>
      <c r="O134" s="66"/>
      <c r="P134" s="66"/>
      <c r="Q134" s="66"/>
      <c r="R134" s="66"/>
      <c r="S134" s="66"/>
    </row>
    <row r="135" spans="4:19" s="61" customFormat="1" x14ac:dyDescent="0.2">
      <c r="D135" s="107"/>
      <c r="E135" s="66"/>
      <c r="F135" s="73"/>
      <c r="G135" s="66"/>
      <c r="I135" s="66"/>
      <c r="M135" s="66"/>
      <c r="N135" s="66"/>
      <c r="O135" s="66"/>
      <c r="P135" s="66"/>
      <c r="Q135" s="66"/>
      <c r="R135" s="66"/>
      <c r="S135" s="66"/>
    </row>
    <row r="136" spans="4:19" s="61" customFormat="1" x14ac:dyDescent="0.2">
      <c r="D136" s="107"/>
      <c r="E136" s="66"/>
      <c r="F136" s="73"/>
      <c r="G136" s="66"/>
      <c r="I136" s="66"/>
      <c r="M136" s="66"/>
      <c r="N136" s="66"/>
      <c r="O136" s="66"/>
      <c r="P136" s="66"/>
      <c r="Q136" s="66"/>
      <c r="R136" s="66"/>
      <c r="S136" s="66"/>
    </row>
    <row r="137" spans="4:19" s="61" customFormat="1" x14ac:dyDescent="0.2">
      <c r="D137" s="107"/>
      <c r="E137" s="66"/>
      <c r="F137" s="73"/>
      <c r="G137" s="66"/>
      <c r="I137" s="66"/>
      <c r="M137" s="66"/>
      <c r="N137" s="66"/>
      <c r="O137" s="66"/>
      <c r="P137" s="66"/>
      <c r="Q137" s="66"/>
      <c r="R137" s="66"/>
      <c r="S137" s="66"/>
    </row>
    <row r="138" spans="4:19" s="61" customFormat="1" x14ac:dyDescent="0.2">
      <c r="D138" s="107"/>
      <c r="E138" s="66"/>
      <c r="F138" s="73"/>
      <c r="G138" s="66"/>
      <c r="I138" s="66"/>
      <c r="M138" s="66"/>
      <c r="N138" s="66"/>
      <c r="O138" s="66"/>
      <c r="P138" s="66"/>
      <c r="Q138" s="66"/>
      <c r="R138" s="66"/>
      <c r="S138" s="66"/>
    </row>
    <row r="139" spans="4:19" s="61" customFormat="1" x14ac:dyDescent="0.2">
      <c r="D139" s="107"/>
      <c r="E139" s="66"/>
      <c r="F139" s="73"/>
      <c r="G139" s="66"/>
      <c r="I139" s="66"/>
      <c r="M139" s="66"/>
      <c r="N139" s="66"/>
      <c r="O139" s="66"/>
      <c r="P139" s="66"/>
      <c r="Q139" s="66"/>
      <c r="R139" s="66"/>
      <c r="S139" s="66"/>
    </row>
    <row r="140" spans="4:19" s="61" customFormat="1" x14ac:dyDescent="0.2">
      <c r="D140" s="107"/>
      <c r="E140" s="66"/>
      <c r="F140" s="73"/>
      <c r="G140" s="66"/>
      <c r="I140" s="66"/>
      <c r="M140" s="66"/>
      <c r="N140" s="66"/>
      <c r="O140" s="66"/>
      <c r="P140" s="66"/>
      <c r="Q140" s="66"/>
      <c r="R140" s="66"/>
      <c r="S140" s="66"/>
    </row>
    <row r="141" spans="4:19" s="61" customFormat="1" x14ac:dyDescent="0.2">
      <c r="D141" s="107"/>
      <c r="E141" s="66"/>
      <c r="F141" s="73"/>
      <c r="G141" s="66"/>
      <c r="I141" s="66"/>
      <c r="M141" s="66"/>
      <c r="N141" s="66"/>
      <c r="O141" s="66"/>
      <c r="P141" s="66"/>
      <c r="Q141" s="66"/>
      <c r="R141" s="66"/>
      <c r="S141" s="66"/>
    </row>
    <row r="142" spans="4:19" s="61" customFormat="1" x14ac:dyDescent="0.2">
      <c r="D142" s="107"/>
      <c r="E142" s="66"/>
      <c r="F142" s="73"/>
      <c r="G142" s="66"/>
      <c r="I142" s="66"/>
      <c r="M142" s="66"/>
      <c r="N142" s="66"/>
      <c r="O142" s="66"/>
      <c r="P142" s="66"/>
      <c r="Q142" s="66"/>
      <c r="R142" s="66"/>
      <c r="S142" s="66"/>
    </row>
    <row r="143" spans="4:19" s="61" customFormat="1" x14ac:dyDescent="0.2">
      <c r="D143" s="107"/>
      <c r="E143" s="66"/>
      <c r="F143" s="73"/>
      <c r="G143" s="66"/>
      <c r="I143" s="66"/>
      <c r="M143" s="66"/>
      <c r="N143" s="66"/>
      <c r="O143" s="66"/>
      <c r="P143" s="66"/>
      <c r="Q143" s="66"/>
      <c r="R143" s="66"/>
      <c r="S143" s="66"/>
    </row>
    <row r="144" spans="4:19" s="61" customFormat="1" x14ac:dyDescent="0.2">
      <c r="D144" s="107"/>
      <c r="E144" s="66"/>
      <c r="F144" s="73"/>
      <c r="G144" s="66"/>
      <c r="I144" s="66"/>
      <c r="M144" s="66"/>
      <c r="N144" s="66"/>
      <c r="O144" s="66"/>
      <c r="P144" s="66"/>
      <c r="Q144" s="66"/>
      <c r="R144" s="66"/>
      <c r="S144" s="66"/>
    </row>
    <row r="145" spans="4:19" s="61" customFormat="1" x14ac:dyDescent="0.2">
      <c r="D145" s="107"/>
      <c r="E145" s="66"/>
      <c r="F145" s="73"/>
      <c r="G145" s="66"/>
      <c r="I145" s="66"/>
      <c r="M145" s="66"/>
      <c r="N145" s="66"/>
      <c r="O145" s="66"/>
      <c r="P145" s="66"/>
      <c r="Q145" s="66"/>
      <c r="R145" s="66"/>
      <c r="S145" s="66"/>
    </row>
    <row r="146" spans="4:19" s="61" customFormat="1" x14ac:dyDescent="0.2">
      <c r="D146" s="107"/>
      <c r="E146" s="66"/>
      <c r="F146" s="73"/>
      <c r="G146" s="66"/>
      <c r="I146" s="66"/>
      <c r="M146" s="66"/>
      <c r="N146" s="66"/>
      <c r="O146" s="66"/>
      <c r="P146" s="66"/>
      <c r="Q146" s="66"/>
      <c r="R146" s="66"/>
      <c r="S146" s="66"/>
    </row>
    <row r="147" spans="4:19" s="61" customFormat="1" x14ac:dyDescent="0.2">
      <c r="D147" s="107"/>
      <c r="E147" s="66"/>
      <c r="F147" s="73"/>
      <c r="G147" s="66"/>
      <c r="I147" s="66"/>
      <c r="M147" s="66"/>
      <c r="N147" s="66"/>
      <c r="O147" s="66"/>
      <c r="P147" s="66"/>
      <c r="Q147" s="66"/>
      <c r="R147" s="66"/>
      <c r="S147" s="66"/>
    </row>
    <row r="148" spans="4:19" s="61" customFormat="1" x14ac:dyDescent="0.2">
      <c r="D148" s="107"/>
      <c r="E148" s="66"/>
      <c r="F148" s="73"/>
      <c r="G148" s="66"/>
      <c r="I148" s="66"/>
      <c r="M148" s="66"/>
      <c r="N148" s="66"/>
      <c r="O148" s="66"/>
      <c r="P148" s="66"/>
      <c r="Q148" s="66"/>
      <c r="R148" s="66"/>
      <c r="S148" s="66"/>
    </row>
    <row r="149" spans="4:19" s="61" customFormat="1" x14ac:dyDescent="0.2">
      <c r="D149" s="107"/>
      <c r="E149" s="66"/>
      <c r="F149" s="73"/>
      <c r="G149" s="66"/>
      <c r="I149" s="66"/>
      <c r="M149" s="66"/>
      <c r="N149" s="66"/>
      <c r="O149" s="66"/>
      <c r="P149" s="66"/>
      <c r="Q149" s="66"/>
      <c r="R149" s="66"/>
      <c r="S149" s="66"/>
    </row>
    <row r="150" spans="4:19" s="61" customFormat="1" x14ac:dyDescent="0.2">
      <c r="D150" s="107"/>
      <c r="E150" s="66"/>
      <c r="F150" s="73"/>
      <c r="G150" s="66"/>
      <c r="I150" s="66"/>
      <c r="M150" s="66"/>
      <c r="N150" s="66"/>
      <c r="O150" s="66"/>
      <c r="P150" s="66"/>
      <c r="Q150" s="66"/>
      <c r="R150" s="66"/>
      <c r="S150" s="66"/>
    </row>
    <row r="151" spans="4:19" s="61" customFormat="1" x14ac:dyDescent="0.2">
      <c r="D151" s="107"/>
      <c r="E151" s="66"/>
      <c r="F151" s="73"/>
      <c r="G151" s="66"/>
      <c r="I151" s="66"/>
      <c r="M151" s="66"/>
      <c r="N151" s="66"/>
      <c r="O151" s="66"/>
      <c r="P151" s="66"/>
      <c r="Q151" s="66"/>
      <c r="R151" s="66"/>
      <c r="S151" s="66"/>
    </row>
    <row r="152" spans="4:19" s="61" customFormat="1" x14ac:dyDescent="0.2">
      <c r="D152" s="107"/>
      <c r="E152" s="66"/>
      <c r="F152" s="73"/>
      <c r="G152" s="66"/>
      <c r="I152" s="66"/>
      <c r="M152" s="66"/>
      <c r="N152" s="66"/>
      <c r="O152" s="66"/>
      <c r="P152" s="66"/>
      <c r="Q152" s="66"/>
      <c r="R152" s="66"/>
      <c r="S152" s="66"/>
    </row>
    <row r="153" spans="4:19" s="61" customFormat="1" x14ac:dyDescent="0.2">
      <c r="D153" s="107"/>
      <c r="E153" s="66"/>
      <c r="F153" s="73"/>
      <c r="G153" s="66"/>
      <c r="I153" s="66"/>
      <c r="M153" s="66"/>
      <c r="N153" s="66"/>
      <c r="O153" s="66"/>
      <c r="P153" s="66"/>
      <c r="Q153" s="66"/>
      <c r="R153" s="66"/>
      <c r="S153" s="66"/>
    </row>
    <row r="154" spans="4:19" s="61" customFormat="1" x14ac:dyDescent="0.2">
      <c r="D154" s="107"/>
      <c r="E154" s="66"/>
      <c r="F154" s="73"/>
      <c r="G154" s="66"/>
      <c r="I154" s="66"/>
      <c r="M154" s="66"/>
      <c r="N154" s="66"/>
      <c r="O154" s="66"/>
      <c r="P154" s="66"/>
      <c r="Q154" s="66"/>
      <c r="R154" s="66"/>
      <c r="S154" s="66"/>
    </row>
    <row r="155" spans="4:19" s="61" customFormat="1" x14ac:dyDescent="0.2">
      <c r="D155" s="107"/>
      <c r="E155" s="66"/>
      <c r="F155" s="73"/>
      <c r="G155" s="66"/>
      <c r="I155" s="66"/>
      <c r="M155" s="66"/>
      <c r="N155" s="66"/>
      <c r="O155" s="66"/>
      <c r="P155" s="66"/>
      <c r="Q155" s="66"/>
      <c r="R155" s="66"/>
      <c r="S155" s="66"/>
    </row>
    <row r="156" spans="4:19" s="61" customFormat="1" x14ac:dyDescent="0.2">
      <c r="D156" s="107"/>
      <c r="E156" s="66"/>
      <c r="F156" s="73"/>
      <c r="G156" s="66"/>
      <c r="I156" s="66"/>
      <c r="M156" s="66"/>
      <c r="N156" s="66"/>
      <c r="O156" s="66"/>
      <c r="P156" s="66"/>
      <c r="Q156" s="66"/>
      <c r="R156" s="66"/>
      <c r="S156" s="66"/>
    </row>
    <row r="157" spans="4:19" s="61" customFormat="1" x14ac:dyDescent="0.2">
      <c r="D157" s="107"/>
      <c r="E157" s="66"/>
      <c r="F157" s="73"/>
      <c r="G157" s="66"/>
      <c r="I157" s="66"/>
      <c r="M157" s="66"/>
      <c r="N157" s="66"/>
      <c r="O157" s="66"/>
      <c r="P157" s="66"/>
      <c r="Q157" s="66"/>
      <c r="R157" s="66"/>
      <c r="S157" s="66"/>
    </row>
    <row r="158" spans="4:19" s="61" customFormat="1" x14ac:dyDescent="0.2">
      <c r="D158" s="107"/>
      <c r="E158" s="66"/>
      <c r="F158" s="73"/>
      <c r="G158" s="66"/>
      <c r="I158" s="66"/>
      <c r="M158" s="66"/>
      <c r="N158" s="66"/>
      <c r="O158" s="66"/>
      <c r="P158" s="66"/>
      <c r="Q158" s="66"/>
      <c r="R158" s="66"/>
      <c r="S158" s="66"/>
    </row>
    <row r="159" spans="4:19" s="61" customFormat="1" x14ac:dyDescent="0.2">
      <c r="D159" s="107"/>
      <c r="E159" s="66"/>
      <c r="F159" s="73"/>
      <c r="G159" s="66"/>
      <c r="I159" s="66"/>
      <c r="M159" s="66"/>
      <c r="N159" s="66"/>
      <c r="O159" s="66"/>
      <c r="P159" s="66"/>
      <c r="Q159" s="66"/>
      <c r="R159" s="66"/>
      <c r="S159" s="66"/>
    </row>
    <row r="160" spans="4:19" s="61" customFormat="1" x14ac:dyDescent="0.2">
      <c r="D160" s="107"/>
      <c r="E160" s="66"/>
      <c r="F160" s="73"/>
      <c r="G160" s="66"/>
      <c r="I160" s="66"/>
      <c r="M160" s="66"/>
      <c r="N160" s="66"/>
      <c r="O160" s="66"/>
      <c r="P160" s="66"/>
      <c r="Q160" s="66"/>
      <c r="R160" s="66"/>
      <c r="S160" s="66"/>
    </row>
    <row r="161" spans="4:19" s="61" customFormat="1" x14ac:dyDescent="0.2">
      <c r="D161" s="107"/>
      <c r="E161" s="66"/>
      <c r="F161" s="73"/>
      <c r="G161" s="66"/>
      <c r="I161" s="66"/>
      <c r="M161" s="66"/>
      <c r="N161" s="66"/>
      <c r="O161" s="66"/>
      <c r="P161" s="66"/>
      <c r="Q161" s="66"/>
      <c r="R161" s="66"/>
      <c r="S161" s="66"/>
    </row>
    <row r="162" spans="4:19" s="61" customFormat="1" x14ac:dyDescent="0.2">
      <c r="D162" s="107"/>
      <c r="E162" s="66"/>
      <c r="F162" s="73"/>
      <c r="G162" s="66"/>
      <c r="I162" s="66"/>
      <c r="M162" s="66"/>
      <c r="N162" s="66"/>
      <c r="O162" s="66"/>
      <c r="P162" s="66"/>
      <c r="Q162" s="66"/>
      <c r="R162" s="66"/>
      <c r="S162" s="66"/>
    </row>
    <row r="163" spans="4:19" s="61" customFormat="1" x14ac:dyDescent="0.2">
      <c r="D163" s="107"/>
      <c r="E163" s="66"/>
      <c r="F163" s="73"/>
      <c r="G163" s="66"/>
      <c r="I163" s="66"/>
      <c r="M163" s="66"/>
      <c r="N163" s="66"/>
      <c r="O163" s="66"/>
      <c r="P163" s="66"/>
      <c r="Q163" s="66"/>
      <c r="R163" s="66"/>
      <c r="S163" s="66"/>
    </row>
    <row r="164" spans="4:19" s="61" customFormat="1" x14ac:dyDescent="0.2">
      <c r="D164" s="107"/>
      <c r="E164" s="66"/>
      <c r="F164" s="73"/>
      <c r="G164" s="66"/>
      <c r="I164" s="66"/>
      <c r="M164" s="66"/>
      <c r="N164" s="66"/>
      <c r="O164" s="66"/>
      <c r="P164" s="66"/>
      <c r="Q164" s="66"/>
      <c r="R164" s="66"/>
      <c r="S164" s="66"/>
    </row>
    <row r="165" spans="4:19" s="61" customFormat="1" x14ac:dyDescent="0.2">
      <c r="D165" s="107"/>
      <c r="E165" s="66"/>
      <c r="F165" s="73"/>
      <c r="G165" s="66"/>
      <c r="I165" s="66"/>
      <c r="M165" s="66"/>
      <c r="N165" s="66"/>
      <c r="O165" s="66"/>
      <c r="P165" s="66"/>
      <c r="Q165" s="66"/>
      <c r="R165" s="66"/>
      <c r="S165" s="66"/>
    </row>
    <row r="166" spans="4:19" s="61" customFormat="1" x14ac:dyDescent="0.2">
      <c r="D166" s="107"/>
      <c r="E166" s="66"/>
      <c r="F166" s="73"/>
      <c r="G166" s="66"/>
      <c r="I166" s="66"/>
      <c r="M166" s="66"/>
      <c r="N166" s="66"/>
      <c r="O166" s="66"/>
      <c r="P166" s="66"/>
      <c r="Q166" s="66"/>
      <c r="R166" s="66"/>
      <c r="S166" s="66"/>
    </row>
    <row r="167" spans="4:19" s="61" customFormat="1" x14ac:dyDescent="0.2">
      <c r="D167" s="107"/>
      <c r="E167" s="66"/>
      <c r="F167" s="73"/>
      <c r="G167" s="66"/>
      <c r="I167" s="66"/>
      <c r="M167" s="66"/>
      <c r="N167" s="66"/>
      <c r="O167" s="66"/>
      <c r="P167" s="66"/>
      <c r="Q167" s="66"/>
      <c r="R167" s="66"/>
      <c r="S167" s="66"/>
    </row>
    <row r="168" spans="4:19" s="61" customFormat="1" x14ac:dyDescent="0.2">
      <c r="D168" s="107"/>
      <c r="E168" s="66"/>
      <c r="F168" s="73"/>
      <c r="G168" s="66"/>
      <c r="I168" s="66"/>
      <c r="M168" s="66"/>
      <c r="N168" s="66"/>
      <c r="O168" s="66"/>
      <c r="P168" s="66"/>
      <c r="Q168" s="66"/>
      <c r="R168" s="66"/>
      <c r="S168" s="66"/>
    </row>
    <row r="169" spans="4:19" s="61" customFormat="1" x14ac:dyDescent="0.2">
      <c r="D169" s="107"/>
      <c r="E169" s="66"/>
      <c r="F169" s="73"/>
      <c r="G169" s="66"/>
      <c r="I169" s="66"/>
      <c r="M169" s="66"/>
      <c r="N169" s="66"/>
      <c r="O169" s="66"/>
      <c r="P169" s="66"/>
      <c r="Q169" s="66"/>
      <c r="R169" s="66"/>
      <c r="S169" s="66"/>
    </row>
    <row r="170" spans="4:19" s="61" customFormat="1" x14ac:dyDescent="0.2">
      <c r="D170" s="107"/>
      <c r="E170" s="66"/>
      <c r="F170" s="73"/>
      <c r="G170" s="66"/>
      <c r="I170" s="66"/>
      <c r="M170" s="66"/>
      <c r="N170" s="66"/>
      <c r="O170" s="66"/>
      <c r="P170" s="66"/>
      <c r="Q170" s="66"/>
      <c r="R170" s="66"/>
      <c r="S170" s="66"/>
    </row>
    <row r="171" spans="4:19" s="61" customFormat="1" x14ac:dyDescent="0.2">
      <c r="D171" s="107"/>
      <c r="E171" s="66"/>
      <c r="F171" s="73"/>
      <c r="G171" s="66"/>
      <c r="I171" s="66"/>
      <c r="M171" s="66"/>
      <c r="N171" s="66"/>
      <c r="O171" s="66"/>
      <c r="P171" s="66"/>
      <c r="Q171" s="66"/>
      <c r="R171" s="66"/>
      <c r="S171" s="66"/>
    </row>
    <row r="172" spans="4:19" s="61" customFormat="1" x14ac:dyDescent="0.2">
      <c r="D172" s="107"/>
      <c r="E172" s="66"/>
      <c r="F172" s="73"/>
      <c r="G172" s="66"/>
      <c r="I172" s="66"/>
      <c r="M172" s="66"/>
      <c r="N172" s="66"/>
      <c r="O172" s="66"/>
      <c r="P172" s="66"/>
      <c r="Q172" s="66"/>
      <c r="R172" s="66"/>
      <c r="S172" s="66"/>
    </row>
    <row r="173" spans="4:19" s="61" customFormat="1" x14ac:dyDescent="0.2">
      <c r="D173" s="107"/>
      <c r="E173" s="66"/>
      <c r="F173" s="73"/>
      <c r="G173" s="66"/>
      <c r="I173" s="66"/>
      <c r="M173" s="66"/>
      <c r="N173" s="66"/>
      <c r="O173" s="66"/>
      <c r="P173" s="66"/>
      <c r="Q173" s="66"/>
      <c r="R173" s="66"/>
      <c r="S173" s="66"/>
    </row>
    <row r="174" spans="4:19" s="61" customFormat="1" x14ac:dyDescent="0.2">
      <c r="D174" s="107"/>
      <c r="E174" s="66"/>
      <c r="F174" s="73"/>
      <c r="G174" s="66"/>
      <c r="I174" s="66"/>
      <c r="M174" s="66"/>
      <c r="N174" s="66"/>
      <c r="O174" s="66"/>
      <c r="P174" s="66"/>
      <c r="Q174" s="66"/>
      <c r="R174" s="66"/>
      <c r="S174" s="66"/>
    </row>
    <row r="175" spans="4:19" s="61" customFormat="1" x14ac:dyDescent="0.2">
      <c r="D175" s="107"/>
      <c r="E175" s="66"/>
      <c r="F175" s="73"/>
      <c r="G175" s="66"/>
      <c r="I175" s="66"/>
      <c r="M175" s="66"/>
      <c r="N175" s="66"/>
      <c r="O175" s="66"/>
      <c r="P175" s="66"/>
      <c r="Q175" s="66"/>
      <c r="R175" s="66"/>
      <c r="S175" s="66"/>
    </row>
    <row r="176" spans="4:19" s="61" customFormat="1" x14ac:dyDescent="0.2">
      <c r="D176" s="107"/>
      <c r="E176" s="66"/>
      <c r="F176" s="73"/>
      <c r="G176" s="66"/>
      <c r="I176" s="66"/>
      <c r="M176" s="66"/>
      <c r="N176" s="66"/>
      <c r="O176" s="66"/>
      <c r="P176" s="66"/>
      <c r="Q176" s="66"/>
      <c r="R176" s="66"/>
      <c r="S176" s="66"/>
    </row>
    <row r="177" spans="4:19" s="61" customFormat="1" x14ac:dyDescent="0.2">
      <c r="D177" s="107"/>
      <c r="E177" s="66"/>
      <c r="F177" s="73"/>
      <c r="G177" s="66"/>
      <c r="I177" s="66"/>
      <c r="M177" s="66"/>
      <c r="N177" s="66"/>
      <c r="O177" s="66"/>
      <c r="P177" s="66"/>
      <c r="Q177" s="66"/>
      <c r="R177" s="66"/>
      <c r="S177" s="66"/>
    </row>
    <row r="178" spans="4:19" s="61" customFormat="1" x14ac:dyDescent="0.2">
      <c r="D178" s="107"/>
      <c r="E178" s="66"/>
      <c r="F178" s="73"/>
      <c r="G178" s="66"/>
      <c r="I178" s="66"/>
      <c r="M178" s="66"/>
      <c r="N178" s="66"/>
      <c r="O178" s="66"/>
      <c r="P178" s="66"/>
      <c r="Q178" s="66"/>
      <c r="R178" s="66"/>
      <c r="S178" s="66"/>
    </row>
    <row r="179" spans="4:19" s="61" customFormat="1" x14ac:dyDescent="0.2">
      <c r="D179" s="107"/>
      <c r="E179" s="66"/>
      <c r="F179" s="73"/>
      <c r="G179" s="66"/>
      <c r="I179" s="66"/>
      <c r="M179" s="66"/>
      <c r="N179" s="66"/>
      <c r="O179" s="66"/>
      <c r="P179" s="66"/>
      <c r="Q179" s="66"/>
      <c r="R179" s="66"/>
      <c r="S179" s="66"/>
    </row>
    <row r="180" spans="4:19" s="61" customFormat="1" x14ac:dyDescent="0.2">
      <c r="D180" s="107"/>
      <c r="E180" s="66"/>
      <c r="F180" s="73"/>
      <c r="G180" s="66"/>
      <c r="I180" s="66"/>
      <c r="M180" s="66"/>
      <c r="N180" s="66"/>
      <c r="O180" s="66"/>
      <c r="P180" s="66"/>
      <c r="Q180" s="66"/>
      <c r="R180" s="66"/>
      <c r="S180" s="66"/>
    </row>
    <row r="181" spans="4:19" s="61" customFormat="1" x14ac:dyDescent="0.2">
      <c r="D181" s="107"/>
      <c r="E181" s="66"/>
      <c r="F181" s="73"/>
      <c r="G181" s="66"/>
      <c r="I181" s="66"/>
      <c r="M181" s="66"/>
      <c r="N181" s="66"/>
      <c r="O181" s="66"/>
      <c r="P181" s="66"/>
      <c r="Q181" s="66"/>
      <c r="R181" s="66"/>
      <c r="S181" s="66"/>
    </row>
    <row r="182" spans="4:19" s="61" customFormat="1" x14ac:dyDescent="0.2">
      <c r="D182" s="107"/>
      <c r="E182" s="66"/>
      <c r="F182" s="73"/>
      <c r="G182" s="66"/>
      <c r="I182" s="66"/>
      <c r="M182" s="66"/>
      <c r="N182" s="66"/>
      <c r="O182" s="66"/>
      <c r="P182" s="66"/>
      <c r="Q182" s="66"/>
      <c r="R182" s="66"/>
      <c r="S182" s="66"/>
    </row>
    <row r="183" spans="4:19" s="61" customFormat="1" x14ac:dyDescent="0.2">
      <c r="D183" s="107"/>
      <c r="E183" s="66"/>
      <c r="F183" s="73"/>
      <c r="G183" s="66"/>
      <c r="I183" s="66"/>
      <c r="M183" s="66"/>
      <c r="N183" s="66"/>
      <c r="O183" s="66"/>
      <c r="P183" s="66"/>
      <c r="Q183" s="66"/>
      <c r="R183" s="66"/>
      <c r="S183" s="66"/>
    </row>
    <row r="184" spans="4:19" s="61" customFormat="1" x14ac:dyDescent="0.2">
      <c r="D184" s="107"/>
      <c r="E184" s="66"/>
      <c r="F184" s="73"/>
      <c r="G184" s="66"/>
      <c r="I184" s="66"/>
      <c r="M184" s="66"/>
      <c r="N184" s="66"/>
      <c r="O184" s="66"/>
      <c r="P184" s="66"/>
      <c r="Q184" s="66"/>
      <c r="R184" s="66"/>
      <c r="S184" s="66"/>
    </row>
    <row r="185" spans="4:19" s="61" customFormat="1" x14ac:dyDescent="0.2">
      <c r="D185" s="107"/>
      <c r="E185" s="66"/>
      <c r="F185" s="73"/>
      <c r="G185" s="66"/>
      <c r="I185" s="66"/>
      <c r="M185" s="66"/>
      <c r="N185" s="66"/>
      <c r="O185" s="66"/>
      <c r="P185" s="66"/>
      <c r="Q185" s="66"/>
      <c r="R185" s="66"/>
      <c r="S185" s="66"/>
    </row>
    <row r="186" spans="4:19" s="61" customFormat="1" x14ac:dyDescent="0.2">
      <c r="D186" s="107"/>
      <c r="E186" s="66"/>
      <c r="F186" s="73"/>
      <c r="G186" s="66"/>
      <c r="I186" s="66"/>
      <c r="M186" s="66"/>
      <c r="N186" s="66"/>
      <c r="O186" s="66"/>
      <c r="P186" s="66"/>
      <c r="Q186" s="66"/>
      <c r="R186" s="66"/>
      <c r="S186" s="66"/>
    </row>
    <row r="187" spans="4:19" s="61" customFormat="1" x14ac:dyDescent="0.2">
      <c r="D187" s="107"/>
      <c r="E187" s="66"/>
      <c r="F187" s="73"/>
      <c r="G187" s="66"/>
      <c r="I187" s="66"/>
      <c r="M187" s="66"/>
      <c r="N187" s="66"/>
      <c r="O187" s="66"/>
      <c r="P187" s="66"/>
      <c r="Q187" s="66"/>
      <c r="R187" s="66"/>
      <c r="S187" s="66"/>
    </row>
    <row r="188" spans="4:19" s="61" customFormat="1" x14ac:dyDescent="0.2">
      <c r="D188" s="107"/>
      <c r="E188" s="66"/>
      <c r="F188" s="73"/>
      <c r="G188" s="66"/>
      <c r="I188" s="66"/>
      <c r="M188" s="66"/>
      <c r="N188" s="66"/>
      <c r="O188" s="66"/>
      <c r="P188" s="66"/>
      <c r="Q188" s="66"/>
      <c r="R188" s="66"/>
      <c r="S188" s="66"/>
    </row>
    <row r="189" spans="4:19" s="61" customFormat="1" x14ac:dyDescent="0.2">
      <c r="D189" s="107"/>
      <c r="E189" s="66"/>
      <c r="F189" s="73"/>
      <c r="G189" s="66"/>
      <c r="I189" s="66"/>
      <c r="M189" s="66"/>
      <c r="N189" s="66"/>
      <c r="O189" s="66"/>
      <c r="P189" s="66"/>
      <c r="Q189" s="66"/>
      <c r="R189" s="66"/>
      <c r="S189" s="66"/>
    </row>
    <row r="190" spans="4:19" s="61" customFormat="1" x14ac:dyDescent="0.2">
      <c r="D190" s="107"/>
      <c r="E190" s="66"/>
      <c r="F190" s="73"/>
      <c r="G190" s="66"/>
      <c r="I190" s="66"/>
      <c r="M190" s="66"/>
      <c r="N190" s="66"/>
      <c r="O190" s="66"/>
      <c r="P190" s="66"/>
      <c r="Q190" s="66"/>
      <c r="R190" s="66"/>
      <c r="S190" s="66"/>
    </row>
    <row r="191" spans="4:19" s="61" customFormat="1" x14ac:dyDescent="0.2">
      <c r="D191" s="107"/>
      <c r="E191" s="66"/>
      <c r="F191" s="73"/>
      <c r="G191" s="66"/>
      <c r="I191" s="66"/>
      <c r="M191" s="66"/>
      <c r="N191" s="66"/>
      <c r="O191" s="66"/>
      <c r="P191" s="66"/>
      <c r="Q191" s="66"/>
      <c r="R191" s="66"/>
      <c r="S191" s="66"/>
    </row>
    <row r="192" spans="4:19" s="61" customFormat="1" x14ac:dyDescent="0.2">
      <c r="D192" s="107"/>
      <c r="E192" s="66"/>
      <c r="F192" s="73"/>
      <c r="G192" s="66"/>
      <c r="I192" s="66"/>
      <c r="M192" s="66"/>
      <c r="N192" s="66"/>
      <c r="O192" s="66"/>
      <c r="P192" s="66"/>
      <c r="Q192" s="66"/>
      <c r="R192" s="66"/>
      <c r="S192" s="66"/>
    </row>
    <row r="193" spans="4:19" s="61" customFormat="1" x14ac:dyDescent="0.2">
      <c r="D193" s="107"/>
      <c r="E193" s="66"/>
      <c r="F193" s="73"/>
      <c r="G193" s="66"/>
      <c r="I193" s="66"/>
      <c r="M193" s="66"/>
      <c r="N193" s="66"/>
      <c r="O193" s="66"/>
      <c r="P193" s="66"/>
      <c r="Q193" s="66"/>
      <c r="R193" s="66"/>
      <c r="S193" s="66"/>
    </row>
    <row r="194" spans="4:19" s="61" customFormat="1" x14ac:dyDescent="0.2">
      <c r="D194" s="107"/>
      <c r="E194" s="66"/>
      <c r="F194" s="73"/>
      <c r="G194" s="66"/>
      <c r="I194" s="66"/>
      <c r="M194" s="66"/>
      <c r="N194" s="66"/>
      <c r="O194" s="66"/>
      <c r="P194" s="66"/>
      <c r="Q194" s="66"/>
      <c r="R194" s="66"/>
      <c r="S194" s="66"/>
    </row>
    <row r="195" spans="4:19" s="61" customFormat="1" x14ac:dyDescent="0.2">
      <c r="D195" s="107"/>
      <c r="E195" s="66"/>
      <c r="F195" s="73"/>
      <c r="G195" s="66"/>
      <c r="I195" s="66"/>
      <c r="M195" s="66"/>
      <c r="N195" s="66"/>
      <c r="O195" s="66"/>
      <c r="P195" s="66"/>
      <c r="Q195" s="66"/>
      <c r="R195" s="66"/>
      <c r="S195" s="66"/>
    </row>
    <row r="196" spans="4:19" s="61" customFormat="1" x14ac:dyDescent="0.2">
      <c r="D196" s="107"/>
      <c r="E196" s="66"/>
      <c r="F196" s="73"/>
      <c r="G196" s="66"/>
      <c r="I196" s="66"/>
      <c r="M196" s="66"/>
      <c r="N196" s="66"/>
      <c r="O196" s="66"/>
      <c r="P196" s="66"/>
      <c r="Q196" s="66"/>
      <c r="R196" s="66"/>
      <c r="S196" s="66"/>
    </row>
    <row r="197" spans="4:19" s="61" customFormat="1" x14ac:dyDescent="0.2">
      <c r="D197" s="107"/>
      <c r="E197" s="66"/>
      <c r="F197" s="73"/>
      <c r="G197" s="66"/>
      <c r="I197" s="66"/>
      <c r="M197" s="66"/>
      <c r="N197" s="66"/>
      <c r="O197" s="66"/>
      <c r="P197" s="66"/>
      <c r="Q197" s="66"/>
      <c r="R197" s="66"/>
      <c r="S197" s="66"/>
    </row>
    <row r="198" spans="4:19" s="61" customFormat="1" x14ac:dyDescent="0.2">
      <c r="D198" s="107"/>
      <c r="E198" s="66"/>
      <c r="F198" s="73"/>
      <c r="G198" s="66"/>
      <c r="I198" s="66"/>
      <c r="M198" s="66"/>
      <c r="N198" s="66"/>
      <c r="O198" s="66"/>
      <c r="P198" s="66"/>
      <c r="Q198" s="66"/>
      <c r="R198" s="66"/>
      <c r="S198" s="66"/>
    </row>
    <row r="199" spans="4:19" s="61" customFormat="1" x14ac:dyDescent="0.2">
      <c r="D199" s="107"/>
      <c r="E199" s="66"/>
      <c r="F199" s="73"/>
      <c r="G199" s="66"/>
      <c r="I199" s="66"/>
      <c r="M199" s="66"/>
      <c r="N199" s="66"/>
      <c r="O199" s="66"/>
      <c r="P199" s="66"/>
      <c r="Q199" s="66"/>
      <c r="R199" s="66"/>
      <c r="S199" s="66"/>
    </row>
    <row r="200" spans="4:19" s="61" customFormat="1" x14ac:dyDescent="0.2">
      <c r="D200" s="107"/>
      <c r="E200" s="66"/>
      <c r="F200" s="73"/>
      <c r="G200" s="66"/>
      <c r="I200" s="66"/>
      <c r="M200" s="66"/>
      <c r="N200" s="66"/>
      <c r="O200" s="66"/>
      <c r="P200" s="66"/>
      <c r="Q200" s="66"/>
      <c r="R200" s="66"/>
      <c r="S200" s="66"/>
    </row>
    <row r="201" spans="4:19" s="61" customFormat="1" x14ac:dyDescent="0.2">
      <c r="D201" s="107"/>
      <c r="E201" s="66"/>
      <c r="F201" s="73"/>
      <c r="G201" s="66"/>
      <c r="I201" s="66"/>
      <c r="M201" s="66"/>
      <c r="N201" s="66"/>
      <c r="O201" s="66"/>
      <c r="P201" s="66"/>
      <c r="Q201" s="66"/>
      <c r="R201" s="66"/>
      <c r="S201" s="66"/>
    </row>
    <row r="202" spans="4:19" s="61" customFormat="1" x14ac:dyDescent="0.2">
      <c r="D202" s="107"/>
      <c r="E202" s="66"/>
      <c r="F202" s="73"/>
      <c r="G202" s="66"/>
      <c r="I202" s="66"/>
      <c r="M202" s="66"/>
      <c r="N202" s="66"/>
      <c r="O202" s="66"/>
      <c r="P202" s="66"/>
      <c r="Q202" s="66"/>
      <c r="R202" s="66"/>
      <c r="S202" s="66"/>
    </row>
    <row r="203" spans="4:19" s="61" customFormat="1" x14ac:dyDescent="0.2">
      <c r="D203" s="107"/>
      <c r="E203" s="66"/>
      <c r="F203" s="73"/>
      <c r="G203" s="66"/>
      <c r="I203" s="66"/>
      <c r="M203" s="66"/>
      <c r="N203" s="66"/>
      <c r="O203" s="66"/>
      <c r="P203" s="66"/>
      <c r="Q203" s="66"/>
      <c r="R203" s="66"/>
      <c r="S203" s="66"/>
    </row>
    <row r="204" spans="4:19" s="61" customFormat="1" x14ac:dyDescent="0.2">
      <c r="D204" s="107"/>
      <c r="E204" s="66"/>
      <c r="F204" s="73"/>
      <c r="G204" s="66"/>
      <c r="I204" s="66"/>
      <c r="M204" s="66"/>
      <c r="N204" s="66"/>
      <c r="O204" s="66"/>
      <c r="P204" s="66"/>
      <c r="Q204" s="66"/>
      <c r="R204" s="66"/>
      <c r="S204" s="66"/>
    </row>
    <row r="205" spans="4:19" s="61" customFormat="1" x14ac:dyDescent="0.2">
      <c r="D205" s="107"/>
      <c r="E205" s="66"/>
      <c r="F205" s="73"/>
      <c r="G205" s="66"/>
      <c r="I205" s="66"/>
      <c r="M205" s="66"/>
      <c r="N205" s="66"/>
      <c r="O205" s="66"/>
      <c r="P205" s="66"/>
      <c r="Q205" s="66"/>
      <c r="R205" s="66"/>
      <c r="S205" s="66"/>
    </row>
    <row r="206" spans="4:19" s="61" customFormat="1" x14ac:dyDescent="0.2">
      <c r="D206" s="107"/>
      <c r="E206" s="66"/>
      <c r="F206" s="73"/>
      <c r="G206" s="66"/>
      <c r="I206" s="66"/>
      <c r="M206" s="66"/>
      <c r="N206" s="66"/>
      <c r="O206" s="66"/>
      <c r="P206" s="66"/>
      <c r="Q206" s="66"/>
      <c r="R206" s="66"/>
      <c r="S206" s="66"/>
    </row>
    <row r="207" spans="4:19" s="61" customFormat="1" x14ac:dyDescent="0.2">
      <c r="D207" s="107"/>
      <c r="E207" s="66"/>
      <c r="F207" s="73"/>
      <c r="G207" s="66"/>
      <c r="I207" s="66"/>
      <c r="M207" s="66"/>
      <c r="N207" s="66"/>
      <c r="O207" s="66"/>
      <c r="P207" s="66"/>
      <c r="Q207" s="66"/>
      <c r="R207" s="66"/>
      <c r="S207" s="66"/>
    </row>
    <row r="208" spans="4:19" s="61" customFormat="1" x14ac:dyDescent="0.2">
      <c r="D208" s="107"/>
      <c r="E208" s="66"/>
      <c r="F208" s="73"/>
      <c r="G208" s="66"/>
      <c r="I208" s="66"/>
      <c r="M208" s="66"/>
      <c r="N208" s="66"/>
      <c r="O208" s="66"/>
      <c r="P208" s="66"/>
      <c r="Q208" s="66"/>
      <c r="R208" s="66"/>
      <c r="S208" s="66"/>
    </row>
    <row r="209" spans="4:19" s="61" customFormat="1" x14ac:dyDescent="0.2">
      <c r="D209" s="107"/>
      <c r="E209" s="66"/>
      <c r="F209" s="73"/>
      <c r="G209" s="66"/>
      <c r="I209" s="66"/>
      <c r="M209" s="66"/>
      <c r="N209" s="66"/>
      <c r="O209" s="66"/>
      <c r="P209" s="66"/>
      <c r="Q209" s="66"/>
      <c r="R209" s="66"/>
      <c r="S209" s="66"/>
    </row>
    <row r="210" spans="4:19" s="61" customFormat="1" x14ac:dyDescent="0.2">
      <c r="D210" s="107"/>
      <c r="E210" s="66"/>
      <c r="F210" s="73"/>
      <c r="G210" s="66"/>
      <c r="I210" s="66"/>
      <c r="M210" s="66"/>
      <c r="N210" s="66"/>
      <c r="O210" s="66"/>
      <c r="P210" s="66"/>
      <c r="Q210" s="66"/>
      <c r="R210" s="66"/>
      <c r="S210" s="66"/>
    </row>
    <row r="211" spans="4:19" s="61" customFormat="1" x14ac:dyDescent="0.2">
      <c r="D211" s="107"/>
      <c r="E211" s="66"/>
      <c r="F211" s="73"/>
      <c r="G211" s="66"/>
      <c r="I211" s="66"/>
      <c r="M211" s="66"/>
      <c r="N211" s="66"/>
      <c r="O211" s="66"/>
      <c r="P211" s="66"/>
      <c r="Q211" s="66"/>
      <c r="R211" s="66"/>
      <c r="S211" s="66"/>
    </row>
    <row r="212" spans="4:19" s="61" customFormat="1" x14ac:dyDescent="0.2">
      <c r="D212" s="107"/>
      <c r="E212" s="66"/>
      <c r="F212" s="73"/>
      <c r="G212" s="66"/>
      <c r="I212" s="66"/>
      <c r="M212" s="66"/>
      <c r="N212" s="66"/>
      <c r="O212" s="66"/>
      <c r="P212" s="66"/>
      <c r="Q212" s="66"/>
      <c r="R212" s="66"/>
      <c r="S212" s="66"/>
    </row>
    <row r="213" spans="4:19" s="61" customFormat="1" x14ac:dyDescent="0.2">
      <c r="D213" s="107"/>
      <c r="E213" s="66"/>
      <c r="F213" s="73"/>
      <c r="G213" s="66"/>
      <c r="I213" s="66"/>
      <c r="M213" s="66"/>
      <c r="N213" s="66"/>
      <c r="O213" s="66"/>
      <c r="P213" s="66"/>
      <c r="Q213" s="66"/>
      <c r="R213" s="66"/>
      <c r="S213" s="66"/>
    </row>
    <row r="214" spans="4:19" s="61" customFormat="1" x14ac:dyDescent="0.2">
      <c r="D214" s="107"/>
      <c r="E214" s="66"/>
      <c r="F214" s="73"/>
      <c r="G214" s="66"/>
      <c r="I214" s="66"/>
      <c r="M214" s="66"/>
      <c r="N214" s="66"/>
      <c r="O214" s="66"/>
      <c r="P214" s="66"/>
      <c r="Q214" s="66"/>
      <c r="R214" s="66"/>
      <c r="S214" s="66"/>
    </row>
    <row r="215" spans="4:19" s="61" customFormat="1" x14ac:dyDescent="0.2">
      <c r="D215" s="107"/>
      <c r="E215" s="66"/>
      <c r="F215" s="73"/>
      <c r="G215" s="66"/>
      <c r="I215" s="66"/>
      <c r="M215" s="66"/>
      <c r="N215" s="66"/>
      <c r="O215" s="66"/>
      <c r="P215" s="66"/>
      <c r="Q215" s="66"/>
      <c r="R215" s="66"/>
      <c r="S215" s="66"/>
    </row>
    <row r="216" spans="4:19" s="61" customFormat="1" x14ac:dyDescent="0.2">
      <c r="D216" s="107"/>
      <c r="E216" s="66"/>
      <c r="F216" s="73"/>
      <c r="G216" s="66"/>
      <c r="I216" s="66"/>
      <c r="M216" s="66"/>
      <c r="N216" s="66"/>
      <c r="O216" s="66"/>
      <c r="P216" s="66"/>
      <c r="Q216" s="66"/>
      <c r="R216" s="66"/>
      <c r="S216" s="66"/>
    </row>
    <row r="217" spans="4:19" s="61" customFormat="1" x14ac:dyDescent="0.2">
      <c r="D217" s="107"/>
      <c r="E217" s="66"/>
      <c r="F217" s="73"/>
      <c r="G217" s="66"/>
      <c r="I217" s="66"/>
      <c r="M217" s="66"/>
      <c r="N217" s="66"/>
      <c r="O217" s="66"/>
      <c r="P217" s="66"/>
      <c r="Q217" s="66"/>
      <c r="R217" s="66"/>
      <c r="S217" s="66"/>
    </row>
    <row r="218" spans="4:19" s="61" customFormat="1" x14ac:dyDescent="0.2">
      <c r="D218" s="107"/>
      <c r="E218" s="66"/>
      <c r="F218" s="73"/>
      <c r="G218" s="66"/>
      <c r="I218" s="66"/>
      <c r="M218" s="66"/>
      <c r="N218" s="66"/>
      <c r="O218" s="66"/>
      <c r="P218" s="66"/>
      <c r="Q218" s="66"/>
      <c r="R218" s="66"/>
      <c r="S218" s="66"/>
    </row>
    <row r="219" spans="4:19" s="61" customFormat="1" x14ac:dyDescent="0.2">
      <c r="D219" s="107"/>
      <c r="E219" s="66"/>
      <c r="F219" s="73"/>
      <c r="G219" s="66"/>
      <c r="I219" s="66"/>
      <c r="M219" s="66"/>
      <c r="N219" s="66"/>
      <c r="O219" s="66"/>
      <c r="P219" s="66"/>
      <c r="Q219" s="66"/>
      <c r="R219" s="66"/>
      <c r="S219" s="66"/>
    </row>
    <row r="220" spans="4:19" s="61" customFormat="1" x14ac:dyDescent="0.2">
      <c r="D220" s="107"/>
      <c r="E220" s="66"/>
      <c r="F220" s="73"/>
      <c r="G220" s="66"/>
      <c r="I220" s="66"/>
      <c r="M220" s="66"/>
      <c r="N220" s="66"/>
      <c r="O220" s="66"/>
      <c r="P220" s="66"/>
      <c r="Q220" s="66"/>
      <c r="R220" s="66"/>
      <c r="S220" s="66"/>
    </row>
    <row r="221" spans="4:19" s="61" customFormat="1" x14ac:dyDescent="0.2">
      <c r="D221" s="107"/>
      <c r="E221" s="66"/>
      <c r="F221" s="73"/>
      <c r="G221" s="66"/>
      <c r="I221" s="66"/>
      <c r="M221" s="66"/>
      <c r="N221" s="66"/>
      <c r="O221" s="66"/>
      <c r="P221" s="66"/>
      <c r="Q221" s="66"/>
      <c r="R221" s="66"/>
      <c r="S221" s="66"/>
    </row>
    <row r="222" spans="4:19" s="61" customFormat="1" x14ac:dyDescent="0.2">
      <c r="D222" s="107"/>
      <c r="E222" s="66"/>
      <c r="F222" s="73"/>
      <c r="G222" s="66"/>
      <c r="I222" s="66"/>
      <c r="M222" s="66"/>
      <c r="N222" s="66"/>
      <c r="O222" s="66"/>
      <c r="P222" s="66"/>
      <c r="Q222" s="66"/>
      <c r="R222" s="66"/>
      <c r="S222" s="66"/>
    </row>
    <row r="223" spans="4:19" s="61" customFormat="1" x14ac:dyDescent="0.2">
      <c r="D223" s="107"/>
      <c r="E223" s="66"/>
      <c r="F223" s="73"/>
      <c r="G223" s="66"/>
      <c r="I223" s="66"/>
      <c r="M223" s="66"/>
      <c r="N223" s="66"/>
      <c r="O223" s="66"/>
      <c r="P223" s="66"/>
      <c r="Q223" s="66"/>
      <c r="R223" s="66"/>
      <c r="S223" s="66"/>
    </row>
    <row r="224" spans="4:19" s="61" customFormat="1" x14ac:dyDescent="0.2">
      <c r="D224" s="107"/>
      <c r="E224" s="66"/>
      <c r="F224" s="73"/>
      <c r="G224" s="66"/>
      <c r="I224" s="66"/>
      <c r="M224" s="66"/>
      <c r="N224" s="66"/>
      <c r="O224" s="66"/>
      <c r="P224" s="66"/>
      <c r="Q224" s="66"/>
      <c r="R224" s="66"/>
      <c r="S224" s="66"/>
    </row>
    <row r="225" spans="4:19" s="61" customFormat="1" x14ac:dyDescent="0.2">
      <c r="D225" s="107"/>
      <c r="E225" s="66"/>
      <c r="F225" s="73"/>
      <c r="G225" s="66"/>
      <c r="I225" s="66"/>
      <c r="M225" s="66"/>
      <c r="N225" s="66"/>
      <c r="O225" s="66"/>
      <c r="P225" s="66"/>
      <c r="Q225" s="66"/>
      <c r="R225" s="66"/>
      <c r="S225" s="66"/>
    </row>
    <row r="226" spans="4:19" s="61" customFormat="1" x14ac:dyDescent="0.2">
      <c r="D226" s="107"/>
      <c r="E226" s="66"/>
      <c r="F226" s="73"/>
      <c r="G226" s="66"/>
      <c r="I226" s="66"/>
      <c r="M226" s="66"/>
      <c r="N226" s="66"/>
      <c r="O226" s="66"/>
      <c r="P226" s="66"/>
      <c r="Q226" s="66"/>
      <c r="R226" s="66"/>
      <c r="S226" s="66"/>
    </row>
    <row r="227" spans="4:19" s="61" customFormat="1" x14ac:dyDescent="0.2">
      <c r="D227" s="107"/>
      <c r="E227" s="66"/>
      <c r="F227" s="73"/>
      <c r="G227" s="66"/>
      <c r="I227" s="66"/>
      <c r="M227" s="66"/>
      <c r="N227" s="66"/>
      <c r="O227" s="66"/>
      <c r="P227" s="66"/>
      <c r="Q227" s="66"/>
      <c r="R227" s="66"/>
      <c r="S227" s="66"/>
    </row>
    <row r="228" spans="4:19" s="61" customFormat="1" x14ac:dyDescent="0.2">
      <c r="D228" s="107"/>
      <c r="E228" s="66"/>
      <c r="F228" s="73"/>
      <c r="G228" s="66"/>
      <c r="I228" s="66"/>
      <c r="M228" s="66"/>
      <c r="N228" s="66"/>
      <c r="O228" s="66"/>
      <c r="P228" s="66"/>
      <c r="Q228" s="66"/>
      <c r="R228" s="66"/>
      <c r="S228" s="66"/>
    </row>
    <row r="229" spans="4:19" s="61" customFormat="1" x14ac:dyDescent="0.2">
      <c r="D229" s="107"/>
      <c r="E229" s="66"/>
      <c r="F229" s="73"/>
      <c r="G229" s="66"/>
      <c r="I229" s="66"/>
      <c r="M229" s="66"/>
      <c r="N229" s="66"/>
      <c r="O229" s="66"/>
      <c r="P229" s="66"/>
      <c r="Q229" s="66"/>
      <c r="R229" s="66"/>
      <c r="S229" s="66"/>
    </row>
    <row r="230" spans="4:19" s="61" customFormat="1" x14ac:dyDescent="0.2">
      <c r="D230" s="107"/>
      <c r="E230" s="66"/>
      <c r="F230" s="73"/>
      <c r="G230" s="66"/>
      <c r="I230" s="66"/>
      <c r="M230" s="66"/>
      <c r="N230" s="66"/>
      <c r="O230" s="66"/>
      <c r="P230" s="66"/>
      <c r="Q230" s="66"/>
      <c r="R230" s="66"/>
      <c r="S230" s="66"/>
    </row>
    <row r="231" spans="4:19" s="61" customFormat="1" x14ac:dyDescent="0.2">
      <c r="D231" s="107"/>
      <c r="E231" s="66"/>
      <c r="F231" s="73"/>
      <c r="G231" s="66"/>
      <c r="I231" s="66"/>
      <c r="M231" s="66"/>
      <c r="N231" s="66"/>
      <c r="O231" s="66"/>
      <c r="P231" s="66"/>
      <c r="Q231" s="66"/>
      <c r="R231" s="66"/>
      <c r="S231" s="66"/>
    </row>
    <row r="232" spans="4:19" s="61" customFormat="1" x14ac:dyDescent="0.2">
      <c r="D232" s="107"/>
      <c r="E232" s="66"/>
      <c r="F232" s="73"/>
      <c r="G232" s="66"/>
      <c r="I232" s="66"/>
      <c r="M232" s="66"/>
      <c r="N232" s="66"/>
      <c r="O232" s="66"/>
      <c r="P232" s="66"/>
      <c r="Q232" s="66"/>
      <c r="R232" s="66"/>
      <c r="S232" s="66"/>
    </row>
    <row r="233" spans="4:19" s="61" customFormat="1" x14ac:dyDescent="0.2">
      <c r="D233" s="107"/>
      <c r="E233" s="66"/>
      <c r="F233" s="73"/>
      <c r="G233" s="66"/>
      <c r="I233" s="66"/>
      <c r="M233" s="66"/>
      <c r="N233" s="66"/>
      <c r="O233" s="66"/>
      <c r="P233" s="66"/>
      <c r="Q233" s="66"/>
      <c r="R233" s="66"/>
      <c r="S233" s="66"/>
    </row>
    <row r="234" spans="4:19" s="61" customFormat="1" x14ac:dyDescent="0.2">
      <c r="D234" s="107"/>
      <c r="E234" s="66"/>
      <c r="F234" s="73"/>
      <c r="G234" s="66"/>
      <c r="I234" s="66"/>
      <c r="M234" s="66"/>
      <c r="N234" s="66"/>
      <c r="O234" s="66"/>
      <c r="P234" s="66"/>
      <c r="Q234" s="66"/>
      <c r="R234" s="66"/>
      <c r="S234" s="66"/>
    </row>
    <row r="235" spans="4:19" s="61" customFormat="1" x14ac:dyDescent="0.2">
      <c r="D235" s="107"/>
      <c r="E235" s="66"/>
      <c r="F235" s="73"/>
      <c r="G235" s="66"/>
      <c r="I235" s="66"/>
      <c r="M235" s="66"/>
      <c r="N235" s="66"/>
      <c r="O235" s="66"/>
      <c r="P235" s="66"/>
      <c r="Q235" s="66"/>
      <c r="R235" s="66"/>
      <c r="S235" s="66"/>
    </row>
    <row r="236" spans="4:19" s="61" customFormat="1" x14ac:dyDescent="0.2">
      <c r="D236" s="107"/>
      <c r="E236" s="66"/>
      <c r="F236" s="73"/>
      <c r="G236" s="66"/>
      <c r="I236" s="66"/>
      <c r="M236" s="66"/>
      <c r="N236" s="66"/>
      <c r="O236" s="66"/>
      <c r="P236" s="66"/>
      <c r="Q236" s="66"/>
      <c r="R236" s="66"/>
      <c r="S236" s="66"/>
    </row>
    <row r="237" spans="4:19" s="61" customFormat="1" x14ac:dyDescent="0.2">
      <c r="D237" s="107"/>
      <c r="E237" s="66"/>
      <c r="F237" s="73"/>
      <c r="G237" s="66"/>
      <c r="I237" s="66"/>
      <c r="M237" s="66"/>
      <c r="N237" s="66"/>
      <c r="O237" s="66"/>
      <c r="P237" s="66"/>
      <c r="Q237" s="66"/>
      <c r="R237" s="66"/>
      <c r="S237" s="66"/>
    </row>
    <row r="238" spans="4:19" s="61" customFormat="1" x14ac:dyDescent="0.2">
      <c r="D238" s="107"/>
      <c r="E238" s="66"/>
      <c r="F238" s="73"/>
      <c r="G238" s="66"/>
      <c r="I238" s="66"/>
      <c r="M238" s="66"/>
      <c r="N238" s="66"/>
      <c r="O238" s="66"/>
      <c r="P238" s="66"/>
      <c r="Q238" s="66"/>
      <c r="R238" s="66"/>
      <c r="S238" s="66"/>
    </row>
    <row r="239" spans="4:19" s="61" customFormat="1" x14ac:dyDescent="0.2">
      <c r="D239" s="107"/>
      <c r="E239" s="66"/>
      <c r="F239" s="73"/>
      <c r="G239" s="66"/>
      <c r="I239" s="66"/>
      <c r="M239" s="66"/>
      <c r="N239" s="66"/>
      <c r="O239" s="66"/>
      <c r="P239" s="66"/>
      <c r="Q239" s="66"/>
      <c r="R239" s="66"/>
      <c r="S239" s="66"/>
    </row>
    <row r="240" spans="4:19" s="61" customFormat="1" x14ac:dyDescent="0.2">
      <c r="D240" s="107"/>
      <c r="E240" s="66"/>
      <c r="F240" s="73"/>
      <c r="G240" s="66"/>
      <c r="I240" s="66"/>
      <c r="M240" s="66"/>
      <c r="N240" s="66"/>
      <c r="O240" s="66"/>
      <c r="P240" s="66"/>
      <c r="Q240" s="66"/>
      <c r="R240" s="66"/>
      <c r="S240" s="66"/>
    </row>
    <row r="241" spans="4:19" s="61" customFormat="1" x14ac:dyDescent="0.2">
      <c r="D241" s="107"/>
      <c r="E241" s="66"/>
      <c r="F241" s="73"/>
      <c r="G241" s="66"/>
      <c r="I241" s="66"/>
      <c r="M241" s="66"/>
      <c r="N241" s="66"/>
      <c r="O241" s="66"/>
      <c r="P241" s="66"/>
      <c r="Q241" s="66"/>
      <c r="R241" s="66"/>
      <c r="S241" s="66"/>
    </row>
    <row r="242" spans="4:19" s="61" customFormat="1" x14ac:dyDescent="0.2">
      <c r="D242" s="107"/>
      <c r="E242" s="66"/>
      <c r="F242" s="73"/>
      <c r="G242" s="66"/>
      <c r="I242" s="66"/>
      <c r="M242" s="66"/>
      <c r="N242" s="66"/>
      <c r="O242" s="66"/>
      <c r="P242" s="66"/>
      <c r="Q242" s="66"/>
      <c r="R242" s="66"/>
      <c r="S242" s="66"/>
    </row>
    <row r="243" spans="4:19" s="61" customFormat="1" x14ac:dyDescent="0.2">
      <c r="D243" s="107"/>
      <c r="E243" s="66"/>
      <c r="F243" s="73"/>
      <c r="G243" s="66"/>
      <c r="I243" s="66"/>
      <c r="M243" s="66"/>
      <c r="N243" s="66"/>
      <c r="O243" s="66"/>
      <c r="P243" s="66"/>
      <c r="Q243" s="66"/>
      <c r="R243" s="66"/>
      <c r="S243" s="66"/>
    </row>
    <row r="244" spans="4:19" s="61" customFormat="1" x14ac:dyDescent="0.2">
      <c r="D244" s="107"/>
      <c r="E244" s="66"/>
      <c r="F244" s="73"/>
      <c r="G244" s="66"/>
      <c r="I244" s="66"/>
      <c r="M244" s="66"/>
      <c r="N244" s="66"/>
      <c r="O244" s="66"/>
      <c r="P244" s="66"/>
      <c r="Q244" s="66"/>
      <c r="R244" s="66"/>
      <c r="S244" s="66"/>
    </row>
    <row r="245" spans="4:19" s="61" customFormat="1" x14ac:dyDescent="0.2">
      <c r="D245" s="107"/>
      <c r="E245" s="66"/>
      <c r="F245" s="73"/>
      <c r="G245" s="66"/>
      <c r="I245" s="66"/>
      <c r="M245" s="66"/>
      <c r="N245" s="66"/>
      <c r="O245" s="66"/>
      <c r="P245" s="66"/>
      <c r="Q245" s="66"/>
      <c r="R245" s="66"/>
      <c r="S245" s="66"/>
    </row>
    <row r="246" spans="4:19" s="61" customFormat="1" x14ac:dyDescent="0.2">
      <c r="D246" s="107"/>
      <c r="E246" s="66"/>
      <c r="F246" s="73"/>
      <c r="G246" s="66"/>
      <c r="I246" s="66"/>
      <c r="M246" s="66"/>
      <c r="N246" s="66"/>
      <c r="O246" s="66"/>
      <c r="P246" s="66"/>
      <c r="Q246" s="66"/>
      <c r="R246" s="66"/>
      <c r="S246" s="66"/>
    </row>
    <row r="247" spans="4:19" s="61" customFormat="1" x14ac:dyDescent="0.2">
      <c r="D247" s="107"/>
      <c r="E247" s="66"/>
      <c r="F247" s="73"/>
      <c r="G247" s="66"/>
      <c r="I247" s="66"/>
      <c r="M247" s="66"/>
      <c r="N247" s="66"/>
      <c r="O247" s="66"/>
      <c r="P247" s="66"/>
      <c r="Q247" s="66"/>
      <c r="R247" s="66"/>
      <c r="S247" s="66"/>
    </row>
    <row r="248" spans="4:19" s="61" customFormat="1" x14ac:dyDescent="0.2">
      <c r="D248" s="107"/>
      <c r="E248" s="66"/>
      <c r="F248" s="73"/>
      <c r="G248" s="66"/>
      <c r="I248" s="66"/>
      <c r="M248" s="66"/>
      <c r="N248" s="66"/>
      <c r="O248" s="66"/>
      <c r="P248" s="66"/>
      <c r="Q248" s="66"/>
      <c r="R248" s="66"/>
      <c r="S248" s="66"/>
    </row>
    <row r="249" spans="4:19" s="61" customFormat="1" x14ac:dyDescent="0.2">
      <c r="D249" s="107"/>
      <c r="E249" s="66"/>
      <c r="F249" s="73"/>
      <c r="G249" s="66"/>
      <c r="I249" s="66"/>
      <c r="M249" s="66"/>
      <c r="N249" s="66"/>
      <c r="O249" s="66"/>
      <c r="P249" s="66"/>
      <c r="Q249" s="66"/>
      <c r="R249" s="66"/>
      <c r="S249" s="66"/>
    </row>
    <row r="250" spans="4:19" s="61" customFormat="1" x14ac:dyDescent="0.2">
      <c r="D250" s="107"/>
      <c r="E250" s="66"/>
      <c r="F250" s="73"/>
      <c r="G250" s="66"/>
      <c r="I250" s="66"/>
      <c r="M250" s="66"/>
      <c r="N250" s="66"/>
      <c r="O250" s="66"/>
      <c r="P250" s="66"/>
      <c r="Q250" s="66"/>
      <c r="R250" s="66"/>
      <c r="S250" s="66"/>
    </row>
    <row r="251" spans="4:19" s="61" customFormat="1" x14ac:dyDescent="0.2">
      <c r="D251" s="107"/>
      <c r="E251" s="66"/>
      <c r="F251" s="73"/>
      <c r="G251" s="66"/>
      <c r="I251" s="66"/>
      <c r="M251" s="66"/>
      <c r="N251" s="66"/>
      <c r="O251" s="66"/>
      <c r="P251" s="66"/>
      <c r="Q251" s="66"/>
      <c r="R251" s="66"/>
      <c r="S251" s="66"/>
    </row>
    <row r="252" spans="4:19" s="61" customFormat="1" x14ac:dyDescent="0.2">
      <c r="D252" s="107"/>
      <c r="E252" s="66"/>
      <c r="F252" s="73"/>
      <c r="G252" s="66"/>
      <c r="I252" s="66"/>
      <c r="M252" s="66"/>
      <c r="N252" s="66"/>
      <c r="O252" s="66"/>
      <c r="P252" s="66"/>
      <c r="Q252" s="66"/>
      <c r="R252" s="66"/>
      <c r="S252" s="66"/>
    </row>
    <row r="253" spans="4:19" s="61" customFormat="1" x14ac:dyDescent="0.2">
      <c r="D253" s="107"/>
      <c r="E253" s="66"/>
      <c r="F253" s="73"/>
      <c r="G253" s="66"/>
      <c r="I253" s="66"/>
      <c r="M253" s="66"/>
      <c r="N253" s="66"/>
      <c r="O253" s="66"/>
      <c r="P253" s="66"/>
      <c r="Q253" s="66"/>
      <c r="R253" s="66"/>
      <c r="S253" s="66"/>
    </row>
    <row r="254" spans="4:19" s="61" customFormat="1" x14ac:dyDescent="0.2">
      <c r="D254" s="107"/>
      <c r="E254" s="66"/>
      <c r="F254" s="73"/>
      <c r="G254" s="66"/>
      <c r="I254" s="66"/>
      <c r="M254" s="66"/>
      <c r="N254" s="66"/>
      <c r="O254" s="66"/>
      <c r="P254" s="66"/>
      <c r="Q254" s="66"/>
      <c r="R254" s="66"/>
      <c r="S254" s="66"/>
    </row>
    <row r="255" spans="4:19" s="61" customFormat="1" x14ac:dyDescent="0.2">
      <c r="D255" s="107"/>
      <c r="E255" s="66"/>
      <c r="F255" s="73"/>
      <c r="G255" s="66"/>
      <c r="I255" s="66"/>
      <c r="M255" s="66"/>
      <c r="N255" s="66"/>
      <c r="O255" s="66"/>
      <c r="P255" s="66"/>
      <c r="Q255" s="66"/>
      <c r="R255" s="66"/>
      <c r="S255" s="66"/>
    </row>
    <row r="256" spans="4:19" s="61" customFormat="1" x14ac:dyDescent="0.2">
      <c r="D256" s="107"/>
      <c r="E256" s="66"/>
      <c r="F256" s="73"/>
      <c r="G256" s="66"/>
      <c r="I256" s="66"/>
      <c r="M256" s="66"/>
      <c r="N256" s="66"/>
      <c r="O256" s="66"/>
      <c r="P256" s="66"/>
      <c r="Q256" s="66"/>
      <c r="R256" s="66"/>
      <c r="S256" s="66"/>
    </row>
    <row r="257" spans="4:19" s="61" customFormat="1" x14ac:dyDescent="0.2">
      <c r="D257" s="107"/>
      <c r="E257" s="66"/>
      <c r="F257" s="73"/>
      <c r="G257" s="66"/>
      <c r="I257" s="66"/>
      <c r="M257" s="66"/>
      <c r="N257" s="66"/>
      <c r="O257" s="66"/>
      <c r="P257" s="66"/>
      <c r="Q257" s="66"/>
      <c r="R257" s="66"/>
      <c r="S257" s="66"/>
    </row>
    <row r="258" spans="4:19" s="61" customFormat="1" x14ac:dyDescent="0.2">
      <c r="D258" s="107"/>
      <c r="E258" s="66"/>
      <c r="F258" s="73"/>
      <c r="G258" s="66"/>
      <c r="I258" s="66"/>
      <c r="M258" s="66"/>
      <c r="N258" s="66"/>
      <c r="O258" s="66"/>
      <c r="P258" s="66"/>
      <c r="Q258" s="66"/>
      <c r="R258" s="66"/>
      <c r="S258" s="66"/>
    </row>
    <row r="259" spans="4:19" s="61" customFormat="1" x14ac:dyDescent="0.2">
      <c r="D259" s="107"/>
      <c r="E259" s="66"/>
      <c r="F259" s="73"/>
      <c r="G259" s="66"/>
      <c r="I259" s="66"/>
      <c r="M259" s="66"/>
      <c r="N259" s="66"/>
      <c r="O259" s="66"/>
      <c r="P259" s="66"/>
      <c r="Q259" s="66"/>
      <c r="R259" s="66"/>
      <c r="S259" s="66"/>
    </row>
    <row r="260" spans="4:19" s="61" customFormat="1" x14ac:dyDescent="0.2">
      <c r="D260" s="107"/>
      <c r="E260" s="66"/>
      <c r="F260" s="73"/>
      <c r="G260" s="66"/>
      <c r="I260" s="66"/>
      <c r="M260" s="66"/>
      <c r="N260" s="66"/>
      <c r="O260" s="66"/>
      <c r="P260" s="66"/>
      <c r="Q260" s="66"/>
      <c r="R260" s="66"/>
      <c r="S260" s="66"/>
    </row>
    <row r="261" spans="4:19" s="61" customFormat="1" x14ac:dyDescent="0.2">
      <c r="D261" s="107"/>
      <c r="E261" s="66"/>
      <c r="F261" s="73"/>
      <c r="G261" s="66"/>
      <c r="I261" s="66"/>
      <c r="M261" s="66"/>
      <c r="N261" s="66"/>
      <c r="O261" s="66"/>
      <c r="P261" s="66"/>
      <c r="Q261" s="66"/>
      <c r="R261" s="66"/>
      <c r="S261" s="66"/>
    </row>
    <row r="262" spans="4:19" s="61" customFormat="1" x14ac:dyDescent="0.2">
      <c r="D262" s="107"/>
      <c r="E262" s="66"/>
      <c r="F262" s="73"/>
      <c r="G262" s="66"/>
      <c r="I262" s="66"/>
      <c r="M262" s="66"/>
      <c r="N262" s="66"/>
      <c r="O262" s="66"/>
      <c r="P262" s="66"/>
      <c r="Q262" s="66"/>
      <c r="R262" s="66"/>
      <c r="S262" s="66"/>
    </row>
    <row r="263" spans="4:19" s="61" customFormat="1" x14ac:dyDescent="0.2">
      <c r="D263" s="107"/>
      <c r="E263" s="66"/>
      <c r="F263" s="73"/>
      <c r="G263" s="66"/>
      <c r="I263" s="66"/>
      <c r="M263" s="66"/>
      <c r="N263" s="66"/>
      <c r="O263" s="66"/>
      <c r="P263" s="66"/>
      <c r="Q263" s="66"/>
      <c r="R263" s="66"/>
      <c r="S263" s="66"/>
    </row>
    <row r="264" spans="4:19" s="61" customFormat="1" x14ac:dyDescent="0.2">
      <c r="D264" s="107"/>
      <c r="E264" s="66"/>
      <c r="F264" s="73"/>
      <c r="G264" s="66"/>
      <c r="I264" s="66"/>
      <c r="M264" s="66"/>
      <c r="N264" s="66"/>
      <c r="O264" s="66"/>
      <c r="P264" s="66"/>
      <c r="Q264" s="66"/>
      <c r="R264" s="66"/>
      <c r="S264" s="66"/>
    </row>
    <row r="265" spans="4:19" s="61" customFormat="1" x14ac:dyDescent="0.2">
      <c r="D265" s="107"/>
      <c r="E265" s="66"/>
      <c r="F265" s="73"/>
      <c r="G265" s="66"/>
      <c r="I265" s="66"/>
      <c r="M265" s="66"/>
      <c r="N265" s="66"/>
      <c r="O265" s="66"/>
      <c r="P265" s="66"/>
      <c r="Q265" s="66"/>
      <c r="R265" s="66"/>
      <c r="S265" s="66"/>
    </row>
    <row r="266" spans="4:19" s="61" customFormat="1" x14ac:dyDescent="0.2">
      <c r="D266" s="107"/>
      <c r="E266" s="66"/>
      <c r="F266" s="73"/>
      <c r="G266" s="66"/>
      <c r="I266" s="66"/>
      <c r="M266" s="66"/>
      <c r="N266" s="66"/>
      <c r="O266" s="66"/>
      <c r="P266" s="66"/>
      <c r="Q266" s="66"/>
      <c r="R266" s="66"/>
      <c r="S266" s="66"/>
    </row>
    <row r="267" spans="4:19" s="61" customFormat="1" x14ac:dyDescent="0.2">
      <c r="D267" s="107"/>
      <c r="E267" s="66"/>
      <c r="F267" s="73"/>
      <c r="G267" s="66"/>
      <c r="I267" s="66"/>
      <c r="M267" s="66"/>
      <c r="N267" s="66"/>
      <c r="O267" s="66"/>
      <c r="P267" s="66"/>
      <c r="Q267" s="66"/>
      <c r="R267" s="66"/>
      <c r="S267" s="66"/>
    </row>
    <row r="268" spans="4:19" s="61" customFormat="1" x14ac:dyDescent="0.2">
      <c r="D268" s="107"/>
      <c r="E268" s="66"/>
      <c r="F268" s="73"/>
      <c r="G268" s="66"/>
      <c r="I268" s="66"/>
      <c r="M268" s="66"/>
      <c r="N268" s="66"/>
      <c r="O268" s="66"/>
      <c r="P268" s="66"/>
      <c r="Q268" s="66"/>
      <c r="R268" s="66"/>
      <c r="S268" s="66"/>
    </row>
    <row r="269" spans="4:19" s="61" customFormat="1" x14ac:dyDescent="0.2">
      <c r="D269" s="107"/>
      <c r="E269" s="66"/>
      <c r="F269" s="73"/>
      <c r="G269" s="66"/>
      <c r="I269" s="66"/>
      <c r="M269" s="66"/>
      <c r="N269" s="66"/>
      <c r="O269" s="66"/>
      <c r="P269" s="66"/>
      <c r="Q269" s="66"/>
      <c r="R269" s="66"/>
      <c r="S269" s="66"/>
    </row>
    <row r="270" spans="4:19" s="61" customFormat="1" x14ac:dyDescent="0.2">
      <c r="D270" s="107"/>
      <c r="E270" s="66"/>
      <c r="F270" s="73"/>
      <c r="G270" s="66"/>
      <c r="I270" s="66"/>
      <c r="M270" s="66"/>
      <c r="N270" s="66"/>
      <c r="O270" s="66"/>
      <c r="P270" s="66"/>
      <c r="Q270" s="66"/>
      <c r="R270" s="66"/>
      <c r="S270" s="66"/>
    </row>
    <row r="271" spans="4:19" s="61" customFormat="1" x14ac:dyDescent="0.2">
      <c r="D271" s="107"/>
      <c r="E271" s="66"/>
      <c r="F271" s="73"/>
      <c r="G271" s="66"/>
      <c r="I271" s="66"/>
      <c r="M271" s="66"/>
      <c r="N271" s="66"/>
      <c r="O271" s="66"/>
      <c r="P271" s="66"/>
      <c r="Q271" s="66"/>
      <c r="R271" s="66"/>
      <c r="S271" s="66"/>
    </row>
    <row r="272" spans="4:19" s="61" customFormat="1" x14ac:dyDescent="0.2">
      <c r="D272" s="107"/>
      <c r="E272" s="66"/>
      <c r="F272" s="73"/>
      <c r="G272" s="66"/>
      <c r="I272" s="66"/>
      <c r="M272" s="66"/>
      <c r="N272" s="66"/>
      <c r="O272" s="66"/>
      <c r="P272" s="66"/>
      <c r="Q272" s="66"/>
      <c r="R272" s="66"/>
      <c r="S272" s="66"/>
    </row>
    <row r="273" spans="4:19" s="61" customFormat="1" x14ac:dyDescent="0.2">
      <c r="D273" s="107"/>
      <c r="E273" s="66"/>
      <c r="F273" s="73"/>
      <c r="G273" s="66"/>
      <c r="I273" s="66"/>
      <c r="M273" s="66"/>
      <c r="N273" s="66"/>
      <c r="O273" s="66"/>
      <c r="P273" s="66"/>
      <c r="Q273" s="66"/>
      <c r="R273" s="66"/>
      <c r="S273" s="66"/>
    </row>
    <row r="274" spans="4:19" s="61" customFormat="1" x14ac:dyDescent="0.2">
      <c r="D274" s="107"/>
      <c r="E274" s="66"/>
      <c r="F274" s="73"/>
      <c r="G274" s="66"/>
      <c r="I274" s="66"/>
      <c r="M274" s="66"/>
      <c r="N274" s="66"/>
      <c r="O274" s="66"/>
      <c r="P274" s="66"/>
      <c r="Q274" s="66"/>
      <c r="R274" s="66"/>
      <c r="S274" s="66"/>
    </row>
    <row r="275" spans="4:19" s="61" customFormat="1" x14ac:dyDescent="0.2">
      <c r="D275" s="107"/>
      <c r="E275" s="66"/>
      <c r="F275" s="73"/>
      <c r="G275" s="66"/>
      <c r="I275" s="66"/>
      <c r="M275" s="66"/>
      <c r="N275" s="66"/>
      <c r="O275" s="66"/>
      <c r="P275" s="66"/>
      <c r="Q275" s="66"/>
      <c r="R275" s="66"/>
      <c r="S275" s="66"/>
    </row>
    <row r="276" spans="4:19" s="61" customFormat="1" x14ac:dyDescent="0.2">
      <c r="D276" s="107"/>
      <c r="E276" s="66"/>
      <c r="F276" s="73"/>
      <c r="G276" s="66"/>
      <c r="I276" s="66"/>
      <c r="M276" s="66"/>
      <c r="N276" s="66"/>
      <c r="O276" s="66"/>
      <c r="P276" s="66"/>
      <c r="Q276" s="66"/>
      <c r="R276" s="66"/>
      <c r="S276" s="66"/>
    </row>
    <row r="277" spans="4:19" s="61" customFormat="1" x14ac:dyDescent="0.2">
      <c r="D277" s="107"/>
      <c r="E277" s="66"/>
      <c r="F277" s="73"/>
      <c r="G277" s="66"/>
      <c r="I277" s="66"/>
      <c r="M277" s="66"/>
      <c r="N277" s="66"/>
      <c r="O277" s="66"/>
      <c r="P277" s="66"/>
      <c r="Q277" s="66"/>
      <c r="R277" s="66"/>
      <c r="S277" s="66"/>
    </row>
    <row r="278" spans="4:19" s="61" customFormat="1" x14ac:dyDescent="0.2">
      <c r="D278" s="107"/>
      <c r="E278" s="66"/>
      <c r="F278" s="73"/>
      <c r="G278" s="66"/>
      <c r="I278" s="66"/>
      <c r="M278" s="66"/>
      <c r="N278" s="66"/>
      <c r="O278" s="66"/>
      <c r="P278" s="66"/>
      <c r="Q278" s="66"/>
      <c r="R278" s="66"/>
      <c r="S278" s="66"/>
    </row>
    <row r="279" spans="4:19" s="61" customFormat="1" x14ac:dyDescent="0.2">
      <c r="D279" s="107"/>
      <c r="E279" s="66"/>
      <c r="F279" s="73"/>
      <c r="G279" s="66"/>
      <c r="I279" s="66"/>
      <c r="M279" s="66"/>
      <c r="N279" s="66"/>
      <c r="O279" s="66"/>
      <c r="P279" s="66"/>
      <c r="Q279" s="66"/>
      <c r="R279" s="66"/>
      <c r="S279" s="66"/>
    </row>
    <row r="280" spans="4:19" s="61" customFormat="1" x14ac:dyDescent="0.2">
      <c r="D280" s="107"/>
      <c r="E280" s="66"/>
      <c r="F280" s="73"/>
      <c r="G280" s="66"/>
      <c r="I280" s="66"/>
      <c r="M280" s="66"/>
      <c r="N280" s="66"/>
      <c r="O280" s="66"/>
      <c r="P280" s="66"/>
      <c r="Q280" s="66"/>
      <c r="R280" s="66"/>
      <c r="S280" s="66"/>
    </row>
    <row r="281" spans="4:19" s="61" customFormat="1" x14ac:dyDescent="0.2">
      <c r="D281" s="107"/>
      <c r="E281" s="66"/>
      <c r="F281" s="73"/>
      <c r="G281" s="66"/>
      <c r="I281" s="66"/>
      <c r="M281" s="66"/>
      <c r="N281" s="66"/>
      <c r="O281" s="66"/>
      <c r="P281" s="66"/>
      <c r="Q281" s="66"/>
      <c r="R281" s="66"/>
      <c r="S281" s="66"/>
    </row>
    <row r="282" spans="4:19" s="61" customFormat="1" x14ac:dyDescent="0.2">
      <c r="D282" s="107"/>
      <c r="E282" s="66"/>
      <c r="F282" s="73"/>
      <c r="G282" s="66"/>
      <c r="I282" s="66"/>
      <c r="M282" s="66"/>
      <c r="N282" s="66"/>
      <c r="O282" s="66"/>
      <c r="P282" s="66"/>
      <c r="Q282" s="66"/>
      <c r="R282" s="66"/>
      <c r="S282" s="66"/>
    </row>
    <row r="283" spans="4:19" s="61" customFormat="1" x14ac:dyDescent="0.2">
      <c r="D283" s="107"/>
      <c r="E283" s="66"/>
      <c r="F283" s="73"/>
      <c r="G283" s="66"/>
      <c r="I283" s="66"/>
      <c r="M283" s="66"/>
      <c r="N283" s="66"/>
      <c r="O283" s="66"/>
      <c r="P283" s="66"/>
      <c r="Q283" s="66"/>
      <c r="R283" s="66"/>
      <c r="S283" s="66"/>
    </row>
    <row r="284" spans="4:19" s="61" customFormat="1" x14ac:dyDescent="0.2">
      <c r="D284" s="107"/>
      <c r="E284" s="66"/>
      <c r="F284" s="73"/>
      <c r="G284" s="66"/>
      <c r="I284" s="66"/>
      <c r="M284" s="66"/>
      <c r="N284" s="66"/>
      <c r="O284" s="66"/>
      <c r="P284" s="66"/>
      <c r="Q284" s="66"/>
      <c r="R284" s="66"/>
      <c r="S284" s="66"/>
    </row>
    <row r="285" spans="4:19" s="61" customFormat="1" x14ac:dyDescent="0.2">
      <c r="D285" s="107"/>
      <c r="E285" s="66"/>
      <c r="F285" s="73"/>
      <c r="G285" s="66"/>
      <c r="I285" s="66"/>
      <c r="M285" s="66"/>
      <c r="N285" s="66"/>
      <c r="O285" s="66"/>
      <c r="P285" s="66"/>
      <c r="Q285" s="66"/>
      <c r="R285" s="66"/>
      <c r="S285" s="66"/>
    </row>
    <row r="286" spans="4:19" s="61" customFormat="1" x14ac:dyDescent="0.2">
      <c r="D286" s="107"/>
      <c r="E286" s="66"/>
      <c r="F286" s="73"/>
      <c r="G286" s="66"/>
      <c r="I286" s="66"/>
      <c r="M286" s="66"/>
      <c r="N286" s="66"/>
      <c r="O286" s="66"/>
      <c r="P286" s="66"/>
      <c r="Q286" s="66"/>
      <c r="R286" s="66"/>
      <c r="S286" s="66"/>
    </row>
    <row r="287" spans="4:19" s="61" customFormat="1" x14ac:dyDescent="0.2">
      <c r="D287" s="107"/>
      <c r="E287" s="66"/>
      <c r="F287" s="73"/>
      <c r="G287" s="66"/>
      <c r="I287" s="66"/>
      <c r="M287" s="66"/>
      <c r="N287" s="66"/>
      <c r="O287" s="66"/>
      <c r="P287" s="66"/>
      <c r="Q287" s="66"/>
      <c r="R287" s="66"/>
      <c r="S287" s="66"/>
    </row>
    <row r="288" spans="4:19" s="61" customFormat="1" x14ac:dyDescent="0.2">
      <c r="D288" s="107"/>
      <c r="E288" s="66"/>
      <c r="F288" s="73"/>
      <c r="G288" s="66"/>
      <c r="I288" s="66"/>
      <c r="M288" s="66"/>
      <c r="N288" s="66"/>
      <c r="O288" s="66"/>
      <c r="P288" s="66"/>
      <c r="Q288" s="66"/>
      <c r="R288" s="66"/>
      <c r="S288" s="66"/>
    </row>
    <row r="289" spans="4:19" s="61" customFormat="1" x14ac:dyDescent="0.2">
      <c r="D289" s="107"/>
      <c r="E289" s="66"/>
      <c r="F289" s="73"/>
      <c r="G289" s="66"/>
      <c r="I289" s="66"/>
      <c r="M289" s="66"/>
      <c r="N289" s="66"/>
      <c r="O289" s="66"/>
      <c r="P289" s="66"/>
      <c r="Q289" s="66"/>
      <c r="R289" s="66"/>
      <c r="S289" s="66"/>
    </row>
    <row r="290" spans="4:19" s="61" customFormat="1" x14ac:dyDescent="0.2">
      <c r="D290" s="107"/>
      <c r="E290" s="66"/>
      <c r="F290" s="73"/>
      <c r="G290" s="66"/>
      <c r="I290" s="66"/>
      <c r="M290" s="66"/>
      <c r="N290" s="66"/>
      <c r="O290" s="66"/>
      <c r="P290" s="66"/>
      <c r="Q290" s="66"/>
      <c r="R290" s="66"/>
      <c r="S290" s="66"/>
    </row>
    <row r="291" spans="4:19" s="61" customFormat="1" x14ac:dyDescent="0.2">
      <c r="D291" s="107"/>
      <c r="E291" s="66"/>
      <c r="F291" s="73"/>
      <c r="G291" s="66"/>
      <c r="I291" s="66"/>
      <c r="M291" s="66"/>
      <c r="N291" s="66"/>
      <c r="O291" s="66"/>
      <c r="P291" s="66"/>
      <c r="Q291" s="66"/>
      <c r="R291" s="66"/>
      <c r="S291" s="66"/>
    </row>
    <row r="292" spans="4:19" s="61" customFormat="1" x14ac:dyDescent="0.2">
      <c r="D292" s="107"/>
      <c r="E292" s="66"/>
      <c r="F292" s="73"/>
      <c r="G292" s="66"/>
      <c r="I292" s="66"/>
      <c r="M292" s="66"/>
      <c r="N292" s="66"/>
      <c r="O292" s="66"/>
      <c r="P292" s="66"/>
      <c r="Q292" s="66"/>
      <c r="R292" s="66"/>
      <c r="S292" s="66"/>
    </row>
    <row r="293" spans="4:19" s="61" customFormat="1" x14ac:dyDescent="0.2">
      <c r="D293" s="107"/>
      <c r="E293" s="66"/>
      <c r="F293" s="73"/>
      <c r="G293" s="66"/>
      <c r="I293" s="66"/>
      <c r="M293" s="66"/>
      <c r="N293" s="66"/>
      <c r="O293" s="66"/>
      <c r="P293" s="66"/>
      <c r="Q293" s="66"/>
      <c r="R293" s="66"/>
      <c r="S293" s="66"/>
    </row>
    <row r="294" spans="4:19" s="61" customFormat="1" x14ac:dyDescent="0.2">
      <c r="D294" s="107"/>
      <c r="E294" s="66"/>
      <c r="F294" s="73"/>
      <c r="G294" s="66"/>
      <c r="I294" s="66"/>
      <c r="M294" s="66"/>
      <c r="N294" s="66"/>
      <c r="O294" s="66"/>
      <c r="P294" s="66"/>
      <c r="Q294" s="66"/>
      <c r="R294" s="66"/>
      <c r="S294" s="66"/>
    </row>
    <row r="295" spans="4:19" s="61" customFormat="1" x14ac:dyDescent="0.2">
      <c r="D295" s="107"/>
      <c r="E295" s="66"/>
      <c r="F295" s="73"/>
      <c r="G295" s="66"/>
      <c r="I295" s="66"/>
      <c r="M295" s="66"/>
      <c r="N295" s="66"/>
      <c r="O295" s="66"/>
      <c r="P295" s="66"/>
      <c r="Q295" s="66"/>
      <c r="R295" s="66"/>
      <c r="S295" s="66"/>
    </row>
    <row r="296" spans="4:19" s="61" customFormat="1" x14ac:dyDescent="0.2">
      <c r="D296" s="107"/>
      <c r="E296" s="66"/>
      <c r="F296" s="73"/>
      <c r="G296" s="66"/>
      <c r="I296" s="66"/>
      <c r="M296" s="66"/>
      <c r="N296" s="66"/>
      <c r="O296" s="66"/>
      <c r="P296" s="66"/>
      <c r="Q296" s="66"/>
      <c r="R296" s="66"/>
      <c r="S296" s="66"/>
    </row>
    <row r="297" spans="4:19" s="61" customFormat="1" x14ac:dyDescent="0.2">
      <c r="D297" s="107"/>
      <c r="E297" s="66"/>
      <c r="F297" s="73"/>
      <c r="G297" s="66"/>
      <c r="I297" s="66"/>
      <c r="M297" s="66"/>
      <c r="N297" s="66"/>
      <c r="O297" s="66"/>
      <c r="P297" s="66"/>
      <c r="Q297" s="66"/>
      <c r="R297" s="66"/>
      <c r="S297" s="66"/>
    </row>
    <row r="298" spans="4:19" s="61" customFormat="1" x14ac:dyDescent="0.2">
      <c r="D298" s="107"/>
      <c r="E298" s="66"/>
      <c r="F298" s="73"/>
      <c r="G298" s="66"/>
      <c r="I298" s="66"/>
      <c r="M298" s="66"/>
      <c r="N298" s="66"/>
      <c r="O298" s="66"/>
      <c r="P298" s="66"/>
      <c r="Q298" s="66"/>
      <c r="R298" s="66"/>
      <c r="S298" s="66"/>
    </row>
    <row r="299" spans="4:19" s="61" customFormat="1" x14ac:dyDescent="0.2">
      <c r="D299" s="107"/>
      <c r="E299" s="66"/>
      <c r="F299" s="73"/>
      <c r="G299" s="66"/>
      <c r="I299" s="66"/>
      <c r="M299" s="66"/>
      <c r="N299" s="66"/>
      <c r="O299" s="66"/>
      <c r="P299" s="66"/>
      <c r="Q299" s="66"/>
      <c r="R299" s="66"/>
      <c r="S299" s="66"/>
    </row>
    <row r="300" spans="4:19" s="61" customFormat="1" x14ac:dyDescent="0.2">
      <c r="D300" s="107"/>
      <c r="E300" s="66"/>
      <c r="F300" s="73"/>
      <c r="G300" s="66"/>
      <c r="I300" s="66"/>
      <c r="M300" s="66"/>
      <c r="N300" s="66"/>
      <c r="O300" s="66"/>
      <c r="P300" s="66"/>
      <c r="Q300" s="66"/>
      <c r="R300" s="66"/>
      <c r="S300" s="66"/>
    </row>
    <row r="301" spans="4:19" s="61" customFormat="1" x14ac:dyDescent="0.2">
      <c r="D301" s="107"/>
      <c r="E301" s="66"/>
      <c r="F301" s="73"/>
      <c r="G301" s="66"/>
      <c r="I301" s="66"/>
      <c r="M301" s="66"/>
      <c r="N301" s="66"/>
      <c r="O301" s="66"/>
      <c r="P301" s="66"/>
      <c r="Q301" s="66"/>
      <c r="R301" s="66"/>
      <c r="S301" s="66"/>
    </row>
    <row r="302" spans="4:19" s="61" customFormat="1" x14ac:dyDescent="0.2">
      <c r="D302" s="107"/>
      <c r="E302" s="66"/>
      <c r="F302" s="73"/>
      <c r="G302" s="66"/>
      <c r="I302" s="66"/>
      <c r="M302" s="66"/>
      <c r="N302" s="66"/>
      <c r="O302" s="66"/>
      <c r="P302" s="66"/>
      <c r="Q302" s="66"/>
      <c r="R302" s="66"/>
      <c r="S302" s="66"/>
    </row>
    <row r="303" spans="4:19" s="61" customFormat="1" x14ac:dyDescent="0.2">
      <c r="D303" s="107"/>
      <c r="E303" s="66"/>
      <c r="F303" s="73"/>
      <c r="G303" s="66"/>
      <c r="I303" s="66"/>
      <c r="M303" s="66"/>
      <c r="N303" s="66"/>
      <c r="O303" s="66"/>
      <c r="P303" s="66"/>
      <c r="Q303" s="66"/>
      <c r="R303" s="66"/>
      <c r="S303" s="66"/>
    </row>
    <row r="304" spans="4:19" s="61" customFormat="1" x14ac:dyDescent="0.2">
      <c r="D304" s="107"/>
      <c r="E304" s="66"/>
      <c r="F304" s="73"/>
      <c r="G304" s="66"/>
      <c r="I304" s="66"/>
      <c r="M304" s="66"/>
      <c r="N304" s="66"/>
      <c r="O304" s="66"/>
      <c r="P304" s="66"/>
      <c r="Q304" s="66"/>
      <c r="R304" s="66"/>
      <c r="S304" s="66"/>
    </row>
    <row r="305" spans="4:19" s="61" customFormat="1" x14ac:dyDescent="0.2">
      <c r="D305" s="107"/>
      <c r="E305" s="66"/>
      <c r="F305" s="73"/>
      <c r="G305" s="66"/>
      <c r="I305" s="66"/>
      <c r="M305" s="66"/>
      <c r="N305" s="66"/>
      <c r="O305" s="66"/>
      <c r="P305" s="66"/>
      <c r="Q305" s="66"/>
      <c r="R305" s="66"/>
      <c r="S305" s="66"/>
    </row>
    <row r="306" spans="4:19" s="61" customFormat="1" x14ac:dyDescent="0.2">
      <c r="D306" s="107"/>
      <c r="E306" s="66"/>
      <c r="F306" s="73"/>
      <c r="G306" s="66"/>
      <c r="I306" s="66"/>
      <c r="M306" s="66"/>
      <c r="N306" s="66"/>
      <c r="O306" s="66"/>
      <c r="P306" s="66"/>
      <c r="Q306" s="66"/>
      <c r="R306" s="66"/>
      <c r="S306" s="66"/>
    </row>
    <row r="307" spans="4:19" s="61" customFormat="1" x14ac:dyDescent="0.2">
      <c r="D307" s="107"/>
      <c r="E307" s="66"/>
      <c r="F307" s="73"/>
      <c r="G307" s="66"/>
      <c r="I307" s="66"/>
      <c r="M307" s="66"/>
      <c r="N307" s="66"/>
      <c r="O307" s="66"/>
      <c r="P307" s="66"/>
      <c r="Q307" s="66"/>
      <c r="R307" s="66"/>
      <c r="S307" s="66"/>
    </row>
    <row r="308" spans="4:19" s="61" customFormat="1" x14ac:dyDescent="0.2">
      <c r="D308" s="107"/>
      <c r="E308" s="66"/>
      <c r="F308" s="73"/>
      <c r="G308" s="66"/>
      <c r="I308" s="66"/>
      <c r="M308" s="66"/>
      <c r="N308" s="66"/>
      <c r="O308" s="66"/>
      <c r="P308" s="66"/>
      <c r="Q308" s="66"/>
      <c r="R308" s="66"/>
      <c r="S308" s="66"/>
    </row>
    <row r="309" spans="4:19" s="61" customFormat="1" x14ac:dyDescent="0.2">
      <c r="D309" s="107"/>
      <c r="E309" s="66"/>
      <c r="F309" s="73"/>
      <c r="G309" s="66"/>
      <c r="I309" s="66"/>
      <c r="M309" s="66"/>
      <c r="N309" s="66"/>
      <c r="O309" s="66"/>
      <c r="P309" s="66"/>
      <c r="Q309" s="66"/>
      <c r="R309" s="66"/>
      <c r="S309" s="66"/>
    </row>
    <row r="310" spans="4:19" s="61" customFormat="1" x14ac:dyDescent="0.2">
      <c r="D310" s="107"/>
      <c r="E310" s="66"/>
      <c r="F310" s="73"/>
      <c r="G310" s="66"/>
      <c r="I310" s="66"/>
      <c r="M310" s="66"/>
      <c r="N310" s="66"/>
      <c r="O310" s="66"/>
      <c r="P310" s="66"/>
      <c r="Q310" s="66"/>
      <c r="R310" s="66"/>
      <c r="S310" s="66"/>
    </row>
    <row r="311" spans="4:19" s="61" customFormat="1" x14ac:dyDescent="0.2">
      <c r="D311" s="107"/>
      <c r="E311" s="66"/>
      <c r="F311" s="73"/>
      <c r="G311" s="66"/>
      <c r="I311" s="66"/>
      <c r="M311" s="66"/>
      <c r="N311" s="66"/>
      <c r="O311" s="66"/>
      <c r="P311" s="66"/>
      <c r="Q311" s="66"/>
      <c r="R311" s="66"/>
      <c r="S311" s="66"/>
    </row>
    <row r="312" spans="4:19" s="61" customFormat="1" x14ac:dyDescent="0.2">
      <c r="D312" s="107"/>
      <c r="E312" s="66"/>
      <c r="F312" s="73"/>
      <c r="G312" s="66"/>
      <c r="I312" s="66"/>
      <c r="M312" s="66"/>
      <c r="N312" s="66"/>
      <c r="O312" s="66"/>
      <c r="P312" s="66"/>
      <c r="Q312" s="66"/>
      <c r="R312" s="66"/>
      <c r="S312" s="66"/>
    </row>
    <row r="313" spans="4:19" s="61" customFormat="1" x14ac:dyDescent="0.2">
      <c r="D313" s="107"/>
      <c r="E313" s="66"/>
      <c r="F313" s="73"/>
      <c r="G313" s="66"/>
      <c r="I313" s="66"/>
      <c r="M313" s="66"/>
      <c r="N313" s="66"/>
      <c r="O313" s="66"/>
      <c r="P313" s="66"/>
      <c r="Q313" s="66"/>
      <c r="R313" s="66"/>
      <c r="S313" s="66"/>
    </row>
    <row r="314" spans="4:19" s="61" customFormat="1" x14ac:dyDescent="0.2">
      <c r="D314" s="107"/>
      <c r="E314" s="66"/>
      <c r="F314" s="73"/>
      <c r="G314" s="66"/>
      <c r="I314" s="66"/>
      <c r="M314" s="66"/>
      <c r="N314" s="66"/>
      <c r="O314" s="66"/>
      <c r="P314" s="66"/>
      <c r="Q314" s="66"/>
      <c r="R314" s="66"/>
      <c r="S314" s="66"/>
    </row>
    <row r="315" spans="4:19" s="61" customFormat="1" x14ac:dyDescent="0.2">
      <c r="D315" s="107"/>
      <c r="E315" s="66"/>
      <c r="F315" s="73"/>
      <c r="G315" s="66"/>
      <c r="I315" s="66"/>
      <c r="M315" s="66"/>
      <c r="N315" s="66"/>
      <c r="O315" s="66"/>
      <c r="P315" s="66"/>
      <c r="Q315" s="66"/>
      <c r="R315" s="66"/>
      <c r="S315" s="66"/>
    </row>
    <row r="316" spans="4:19" s="61" customFormat="1" x14ac:dyDescent="0.2">
      <c r="D316" s="107"/>
      <c r="E316" s="66"/>
      <c r="F316" s="73"/>
      <c r="G316" s="66"/>
      <c r="I316" s="66"/>
      <c r="M316" s="66"/>
      <c r="N316" s="66"/>
      <c r="O316" s="66"/>
      <c r="P316" s="66"/>
      <c r="Q316" s="66"/>
      <c r="R316" s="66"/>
      <c r="S316" s="66"/>
    </row>
    <row r="317" spans="4:19" s="61" customFormat="1" x14ac:dyDescent="0.2">
      <c r="D317" s="107"/>
      <c r="E317" s="66"/>
      <c r="F317" s="73"/>
      <c r="G317" s="66"/>
      <c r="I317" s="66"/>
      <c r="M317" s="66"/>
      <c r="N317" s="66"/>
      <c r="O317" s="66"/>
      <c r="P317" s="66"/>
      <c r="Q317" s="66"/>
      <c r="R317" s="66"/>
      <c r="S317" s="66"/>
    </row>
    <row r="318" spans="4:19" s="61" customFormat="1" x14ac:dyDescent="0.2">
      <c r="D318" s="107"/>
      <c r="E318" s="66"/>
      <c r="F318" s="73"/>
      <c r="G318" s="66"/>
      <c r="I318" s="66"/>
      <c r="M318" s="66"/>
      <c r="N318" s="66"/>
      <c r="O318" s="66"/>
      <c r="P318" s="66"/>
      <c r="Q318" s="66"/>
      <c r="R318" s="66"/>
      <c r="S318" s="66"/>
    </row>
    <row r="319" spans="4:19" s="61" customFormat="1" x14ac:dyDescent="0.2">
      <c r="D319" s="107"/>
      <c r="E319" s="66"/>
      <c r="F319" s="73"/>
      <c r="G319" s="66"/>
      <c r="I319" s="66"/>
      <c r="M319" s="66"/>
      <c r="N319" s="66"/>
      <c r="O319" s="66"/>
      <c r="P319" s="66"/>
      <c r="Q319" s="66"/>
      <c r="R319" s="66"/>
      <c r="S319" s="66"/>
    </row>
    <row r="320" spans="4:19" s="61" customFormat="1" x14ac:dyDescent="0.2">
      <c r="D320" s="107"/>
      <c r="E320" s="66"/>
      <c r="F320" s="73"/>
      <c r="G320" s="66"/>
      <c r="I320" s="66"/>
      <c r="M320" s="66"/>
      <c r="N320" s="66"/>
      <c r="O320" s="66"/>
      <c r="P320" s="66"/>
      <c r="Q320" s="66"/>
      <c r="R320" s="66"/>
      <c r="S320" s="66"/>
    </row>
    <row r="321" spans="4:19" s="61" customFormat="1" x14ac:dyDescent="0.2">
      <c r="D321" s="107"/>
      <c r="E321" s="66"/>
      <c r="F321" s="73"/>
      <c r="G321" s="66"/>
      <c r="I321" s="66"/>
      <c r="M321" s="66"/>
      <c r="N321" s="66"/>
      <c r="O321" s="66"/>
      <c r="P321" s="66"/>
      <c r="Q321" s="66"/>
      <c r="R321" s="66"/>
      <c r="S321" s="66"/>
    </row>
    <row r="322" spans="4:19" s="61" customFormat="1" x14ac:dyDescent="0.2">
      <c r="D322" s="107"/>
      <c r="E322" s="66"/>
      <c r="F322" s="73"/>
      <c r="G322" s="66"/>
      <c r="I322" s="66"/>
      <c r="M322" s="66"/>
      <c r="N322" s="66"/>
      <c r="O322" s="66"/>
      <c r="P322" s="66"/>
      <c r="Q322" s="66"/>
      <c r="R322" s="66"/>
      <c r="S322" s="66"/>
    </row>
    <row r="323" spans="4:19" s="61" customFormat="1" x14ac:dyDescent="0.2">
      <c r="D323" s="107"/>
      <c r="E323" s="66"/>
      <c r="F323" s="73"/>
      <c r="G323" s="66"/>
      <c r="I323" s="66"/>
      <c r="M323" s="66"/>
      <c r="N323" s="66"/>
      <c r="O323" s="66"/>
      <c r="P323" s="66"/>
      <c r="Q323" s="66"/>
      <c r="R323" s="66"/>
      <c r="S323" s="66"/>
    </row>
    <row r="324" spans="4:19" s="61" customFormat="1" x14ac:dyDescent="0.2">
      <c r="D324" s="107"/>
      <c r="E324" s="66"/>
      <c r="F324" s="73"/>
      <c r="G324" s="66"/>
      <c r="I324" s="66"/>
      <c r="M324" s="66"/>
      <c r="N324" s="66"/>
      <c r="O324" s="66"/>
      <c r="P324" s="66"/>
      <c r="Q324" s="66"/>
      <c r="R324" s="66"/>
      <c r="S324" s="66"/>
    </row>
    <row r="325" spans="4:19" s="61" customFormat="1" x14ac:dyDescent="0.2">
      <c r="D325" s="107"/>
      <c r="E325" s="66"/>
      <c r="F325" s="73"/>
      <c r="G325" s="66"/>
      <c r="I325" s="66"/>
      <c r="M325" s="66"/>
      <c r="N325" s="66"/>
      <c r="O325" s="66"/>
      <c r="P325" s="66"/>
      <c r="Q325" s="66"/>
      <c r="R325" s="66"/>
      <c r="S325" s="66"/>
    </row>
    <row r="326" spans="4:19" s="61" customFormat="1" x14ac:dyDescent="0.2">
      <c r="D326" s="107"/>
      <c r="E326" s="66"/>
      <c r="F326" s="73"/>
      <c r="G326" s="66"/>
      <c r="I326" s="66"/>
      <c r="M326" s="66"/>
      <c r="N326" s="66"/>
      <c r="O326" s="66"/>
      <c r="P326" s="66"/>
      <c r="Q326" s="66"/>
      <c r="R326" s="66"/>
      <c r="S326" s="66"/>
    </row>
    <row r="327" spans="4:19" s="61" customFormat="1" x14ac:dyDescent="0.2">
      <c r="D327" s="107"/>
      <c r="E327" s="66"/>
      <c r="F327" s="73"/>
      <c r="G327" s="66"/>
      <c r="I327" s="66"/>
      <c r="M327" s="66"/>
      <c r="N327" s="66"/>
      <c r="O327" s="66"/>
      <c r="P327" s="66"/>
      <c r="Q327" s="66"/>
      <c r="R327" s="66"/>
      <c r="S327" s="66"/>
    </row>
    <row r="328" spans="4:19" s="61" customFormat="1" x14ac:dyDescent="0.2">
      <c r="D328" s="107"/>
      <c r="E328" s="66"/>
      <c r="F328" s="73"/>
      <c r="G328" s="66"/>
      <c r="I328" s="66"/>
      <c r="M328" s="66"/>
      <c r="N328" s="66"/>
      <c r="O328" s="66"/>
      <c r="P328" s="66"/>
      <c r="Q328" s="66"/>
      <c r="R328" s="66"/>
      <c r="S328" s="66"/>
    </row>
    <row r="329" spans="4:19" s="61" customFormat="1" x14ac:dyDescent="0.2">
      <c r="D329" s="107"/>
      <c r="E329" s="66"/>
      <c r="F329" s="73"/>
      <c r="G329" s="66"/>
      <c r="I329" s="66"/>
      <c r="M329" s="66"/>
      <c r="N329" s="66"/>
      <c r="O329" s="66"/>
      <c r="P329" s="66"/>
      <c r="Q329" s="66"/>
      <c r="R329" s="66"/>
      <c r="S329" s="66"/>
    </row>
    <row r="330" spans="4:19" s="61" customFormat="1" x14ac:dyDescent="0.2">
      <c r="D330" s="107"/>
      <c r="E330" s="66"/>
      <c r="F330" s="73"/>
      <c r="G330" s="66"/>
      <c r="I330" s="66"/>
      <c r="M330" s="66"/>
      <c r="N330" s="66"/>
      <c r="O330" s="66"/>
      <c r="P330" s="66"/>
      <c r="Q330" s="66"/>
      <c r="R330" s="66"/>
      <c r="S330" s="66"/>
    </row>
    <row r="331" spans="4:19" s="61" customFormat="1" x14ac:dyDescent="0.2">
      <c r="D331" s="107"/>
      <c r="E331" s="66"/>
      <c r="F331" s="73"/>
      <c r="G331" s="66"/>
      <c r="I331" s="66"/>
      <c r="M331" s="66"/>
      <c r="N331" s="66"/>
      <c r="O331" s="66"/>
      <c r="P331" s="66"/>
      <c r="Q331" s="66"/>
      <c r="R331" s="66"/>
      <c r="S331" s="66"/>
    </row>
    <row r="332" spans="4:19" s="61" customFormat="1" x14ac:dyDescent="0.2">
      <c r="D332" s="107"/>
      <c r="E332" s="66"/>
      <c r="F332" s="73"/>
      <c r="G332" s="66"/>
      <c r="I332" s="66"/>
      <c r="M332" s="66"/>
      <c r="N332" s="66"/>
      <c r="O332" s="66"/>
      <c r="P332" s="66"/>
      <c r="Q332" s="66"/>
      <c r="R332" s="66"/>
      <c r="S332" s="66"/>
    </row>
    <row r="333" spans="4:19" s="61" customFormat="1" x14ac:dyDescent="0.2">
      <c r="D333" s="107"/>
      <c r="E333" s="66"/>
      <c r="F333" s="73"/>
      <c r="G333" s="66"/>
      <c r="I333" s="66"/>
      <c r="M333" s="66"/>
      <c r="N333" s="66"/>
      <c r="O333" s="66"/>
      <c r="P333" s="66"/>
      <c r="Q333" s="66"/>
      <c r="R333" s="66"/>
      <c r="S333" s="66"/>
    </row>
    <row r="334" spans="4:19" s="61" customFormat="1" x14ac:dyDescent="0.2">
      <c r="D334" s="107"/>
      <c r="E334" s="66"/>
      <c r="F334" s="73"/>
      <c r="G334" s="66"/>
      <c r="I334" s="66"/>
      <c r="M334" s="66"/>
      <c r="N334" s="66"/>
      <c r="O334" s="66"/>
      <c r="P334" s="66"/>
      <c r="Q334" s="66"/>
      <c r="R334" s="66"/>
      <c r="S334" s="66"/>
    </row>
    <row r="335" spans="4:19" s="61" customFormat="1" x14ac:dyDescent="0.2">
      <c r="D335" s="107"/>
      <c r="E335" s="66"/>
      <c r="F335" s="73"/>
      <c r="G335" s="66"/>
      <c r="I335" s="66"/>
      <c r="M335" s="66"/>
      <c r="N335" s="66"/>
      <c r="O335" s="66"/>
      <c r="P335" s="66"/>
      <c r="Q335" s="66"/>
      <c r="R335" s="66"/>
      <c r="S335" s="66"/>
    </row>
    <row r="336" spans="4:19" s="61" customFormat="1" x14ac:dyDescent="0.2">
      <c r="D336" s="107"/>
      <c r="E336" s="66"/>
      <c r="F336" s="73"/>
      <c r="G336" s="66"/>
      <c r="I336" s="66"/>
      <c r="M336" s="66"/>
      <c r="N336" s="66"/>
      <c r="O336" s="66"/>
      <c r="P336" s="66"/>
      <c r="Q336" s="66"/>
      <c r="R336" s="66"/>
      <c r="S336" s="66"/>
    </row>
    <row r="337" spans="4:19" s="61" customFormat="1" x14ac:dyDescent="0.2">
      <c r="D337" s="107"/>
      <c r="E337" s="66"/>
      <c r="F337" s="73"/>
      <c r="G337" s="66"/>
      <c r="I337" s="66"/>
      <c r="M337" s="66"/>
      <c r="N337" s="66"/>
      <c r="O337" s="66"/>
      <c r="P337" s="66"/>
      <c r="Q337" s="66"/>
      <c r="R337" s="66"/>
      <c r="S337" s="66"/>
    </row>
    <row r="338" spans="4:19" s="61" customFormat="1" x14ac:dyDescent="0.2">
      <c r="D338" s="107"/>
      <c r="E338" s="66"/>
      <c r="F338" s="73"/>
      <c r="G338" s="66"/>
      <c r="I338" s="66"/>
      <c r="M338" s="66"/>
      <c r="N338" s="66"/>
      <c r="O338" s="66"/>
      <c r="P338" s="66"/>
      <c r="Q338" s="66"/>
      <c r="R338" s="66"/>
      <c r="S338" s="66"/>
    </row>
    <row r="339" spans="4:19" s="61" customFormat="1" x14ac:dyDescent="0.2">
      <c r="D339" s="107"/>
      <c r="E339" s="66"/>
      <c r="F339" s="73"/>
      <c r="G339" s="66"/>
      <c r="I339" s="66"/>
      <c r="M339" s="66"/>
      <c r="N339" s="66"/>
      <c r="O339" s="66"/>
      <c r="P339" s="66"/>
      <c r="Q339" s="66"/>
      <c r="R339" s="66"/>
      <c r="S339" s="66"/>
    </row>
    <row r="340" spans="4:19" s="61" customFormat="1" x14ac:dyDescent="0.2">
      <c r="D340" s="107"/>
      <c r="E340" s="66"/>
      <c r="F340" s="73"/>
      <c r="G340" s="66"/>
      <c r="I340" s="66"/>
      <c r="M340" s="66"/>
      <c r="N340" s="66"/>
      <c r="O340" s="66"/>
      <c r="P340" s="66"/>
      <c r="Q340" s="66"/>
      <c r="R340" s="66"/>
      <c r="S340" s="66"/>
    </row>
    <row r="341" spans="4:19" s="61" customFormat="1" x14ac:dyDescent="0.2">
      <c r="D341" s="107"/>
      <c r="E341" s="66"/>
      <c r="F341" s="73"/>
      <c r="G341" s="66"/>
      <c r="I341" s="66"/>
      <c r="M341" s="66"/>
      <c r="N341" s="66"/>
      <c r="O341" s="66"/>
      <c r="P341" s="66"/>
      <c r="Q341" s="66"/>
      <c r="R341" s="66"/>
      <c r="S341" s="66"/>
    </row>
    <row r="342" spans="4:19" s="61" customFormat="1" x14ac:dyDescent="0.2">
      <c r="D342" s="107"/>
      <c r="E342" s="66"/>
      <c r="F342" s="73"/>
      <c r="G342" s="66"/>
      <c r="I342" s="66"/>
      <c r="M342" s="66"/>
      <c r="N342" s="66"/>
      <c r="O342" s="66"/>
      <c r="P342" s="66"/>
      <c r="Q342" s="66"/>
      <c r="R342" s="66"/>
      <c r="S342" s="66"/>
    </row>
    <row r="343" spans="4:19" s="61" customFormat="1" x14ac:dyDescent="0.2">
      <c r="D343" s="107"/>
      <c r="E343" s="66"/>
      <c r="F343" s="73"/>
      <c r="G343" s="66"/>
      <c r="I343" s="66"/>
      <c r="M343" s="66"/>
      <c r="N343" s="66"/>
      <c r="O343" s="66"/>
      <c r="P343" s="66"/>
      <c r="Q343" s="66"/>
      <c r="R343" s="66"/>
      <c r="S343" s="66"/>
    </row>
    <row r="344" spans="4:19" s="61" customFormat="1" x14ac:dyDescent="0.2">
      <c r="D344" s="107"/>
      <c r="E344" s="66"/>
      <c r="F344" s="73"/>
      <c r="G344" s="66"/>
      <c r="I344" s="66"/>
      <c r="M344" s="66"/>
      <c r="N344" s="66"/>
      <c r="O344" s="66"/>
      <c r="P344" s="66"/>
      <c r="Q344" s="66"/>
      <c r="R344" s="66"/>
      <c r="S344" s="66"/>
    </row>
    <row r="345" spans="4:19" s="61" customFormat="1" x14ac:dyDescent="0.2">
      <c r="D345" s="107"/>
      <c r="E345" s="66"/>
      <c r="F345" s="73"/>
      <c r="G345" s="66"/>
      <c r="I345" s="66"/>
      <c r="M345" s="66"/>
      <c r="N345" s="66"/>
      <c r="O345" s="66"/>
      <c r="P345" s="66"/>
      <c r="Q345" s="66"/>
      <c r="R345" s="66"/>
      <c r="S345" s="66"/>
    </row>
    <row r="346" spans="4:19" s="61" customFormat="1" x14ac:dyDescent="0.2">
      <c r="D346" s="107"/>
      <c r="E346" s="66"/>
      <c r="F346" s="73"/>
      <c r="G346" s="66"/>
      <c r="I346" s="66"/>
      <c r="M346" s="66"/>
      <c r="N346" s="66"/>
      <c r="O346" s="66"/>
      <c r="P346" s="66"/>
      <c r="Q346" s="66"/>
      <c r="R346" s="66"/>
      <c r="S346" s="66"/>
    </row>
    <row r="347" spans="4:19" s="61" customFormat="1" x14ac:dyDescent="0.2">
      <c r="D347" s="107"/>
      <c r="E347" s="66"/>
      <c r="F347" s="73"/>
      <c r="G347" s="66"/>
      <c r="I347" s="66"/>
      <c r="M347" s="66"/>
      <c r="N347" s="66"/>
      <c r="O347" s="66"/>
      <c r="P347" s="66"/>
      <c r="Q347" s="66"/>
      <c r="R347" s="66"/>
      <c r="S347" s="66"/>
    </row>
    <row r="348" spans="4:19" s="61" customFormat="1" x14ac:dyDescent="0.2">
      <c r="D348" s="107"/>
      <c r="E348" s="66"/>
      <c r="F348" s="73"/>
      <c r="G348" s="66"/>
      <c r="I348" s="66"/>
      <c r="M348" s="66"/>
      <c r="N348" s="66"/>
      <c r="O348" s="66"/>
      <c r="P348" s="66"/>
      <c r="Q348" s="66"/>
      <c r="R348" s="66"/>
      <c r="S348" s="66"/>
    </row>
    <row r="349" spans="4:19" s="61" customFormat="1" x14ac:dyDescent="0.2">
      <c r="D349" s="107"/>
      <c r="E349" s="66"/>
      <c r="F349" s="73"/>
      <c r="G349" s="66"/>
      <c r="I349" s="66"/>
      <c r="M349" s="66"/>
      <c r="N349" s="66"/>
      <c r="O349" s="66"/>
      <c r="P349" s="66"/>
      <c r="Q349" s="66"/>
      <c r="R349" s="66"/>
      <c r="S349" s="66"/>
    </row>
    <row r="350" spans="4:19" s="61" customFormat="1" x14ac:dyDescent="0.2">
      <c r="D350" s="107"/>
      <c r="E350" s="66"/>
      <c r="F350" s="73"/>
      <c r="G350" s="66"/>
      <c r="I350" s="66"/>
      <c r="M350" s="66"/>
      <c r="N350" s="66"/>
      <c r="O350" s="66"/>
      <c r="P350" s="66"/>
      <c r="Q350" s="66"/>
      <c r="R350" s="66"/>
      <c r="S350" s="66"/>
    </row>
    <row r="351" spans="4:19" s="61" customFormat="1" x14ac:dyDescent="0.2">
      <c r="D351" s="107"/>
      <c r="E351" s="66"/>
      <c r="F351" s="73"/>
      <c r="G351" s="66"/>
      <c r="I351" s="66"/>
      <c r="M351" s="66"/>
      <c r="N351" s="66"/>
      <c r="O351" s="66"/>
      <c r="P351" s="66"/>
      <c r="Q351" s="66"/>
      <c r="R351" s="66"/>
      <c r="S351" s="66"/>
    </row>
    <row r="352" spans="4:19" s="61" customFormat="1" x14ac:dyDescent="0.2">
      <c r="D352" s="107"/>
      <c r="E352" s="66"/>
      <c r="F352" s="73"/>
      <c r="G352" s="66"/>
      <c r="I352" s="66"/>
      <c r="M352" s="66"/>
      <c r="N352" s="66"/>
      <c r="O352" s="66"/>
      <c r="P352" s="66"/>
      <c r="Q352" s="66"/>
      <c r="R352" s="66"/>
      <c r="S352" s="66"/>
    </row>
    <row r="353" spans="4:19" s="61" customFormat="1" x14ac:dyDescent="0.2">
      <c r="D353" s="107"/>
      <c r="E353" s="66"/>
      <c r="F353" s="73"/>
      <c r="G353" s="66"/>
      <c r="I353" s="66"/>
      <c r="M353" s="66"/>
      <c r="N353" s="66"/>
      <c r="O353" s="66"/>
      <c r="P353" s="66"/>
      <c r="Q353" s="66"/>
      <c r="R353" s="66"/>
      <c r="S353" s="66"/>
    </row>
    <row r="354" spans="4:19" s="61" customFormat="1" x14ac:dyDescent="0.2">
      <c r="D354" s="107"/>
      <c r="E354" s="66"/>
      <c r="F354" s="73"/>
      <c r="G354" s="66"/>
      <c r="I354" s="66"/>
      <c r="M354" s="66"/>
      <c r="N354" s="66"/>
      <c r="O354" s="66"/>
      <c r="P354" s="66"/>
      <c r="Q354" s="66"/>
      <c r="R354" s="66"/>
      <c r="S354" s="66"/>
    </row>
    <row r="355" spans="4:19" s="61" customFormat="1" x14ac:dyDescent="0.2">
      <c r="D355" s="107"/>
      <c r="E355" s="66"/>
      <c r="F355" s="73"/>
      <c r="G355" s="66"/>
      <c r="I355" s="66"/>
      <c r="M355" s="66"/>
      <c r="N355" s="66"/>
      <c r="O355" s="66"/>
      <c r="P355" s="66"/>
      <c r="Q355" s="66"/>
      <c r="R355" s="66"/>
      <c r="S355" s="66"/>
    </row>
    <row r="356" spans="4:19" s="61" customFormat="1" x14ac:dyDescent="0.2">
      <c r="D356" s="107"/>
      <c r="E356" s="66"/>
      <c r="F356" s="73"/>
      <c r="G356" s="66"/>
      <c r="I356" s="66"/>
      <c r="M356" s="66"/>
      <c r="N356" s="66"/>
      <c r="O356" s="66"/>
      <c r="P356" s="66"/>
      <c r="Q356" s="66"/>
      <c r="R356" s="66"/>
      <c r="S356" s="66"/>
    </row>
    <row r="357" spans="4:19" s="61" customFormat="1" x14ac:dyDescent="0.2">
      <c r="D357" s="107"/>
      <c r="E357" s="66"/>
      <c r="F357" s="73"/>
      <c r="G357" s="66"/>
      <c r="I357" s="66"/>
      <c r="M357" s="66"/>
      <c r="N357" s="66"/>
      <c r="O357" s="66"/>
      <c r="P357" s="66"/>
      <c r="Q357" s="66"/>
      <c r="R357" s="66"/>
      <c r="S357" s="66"/>
    </row>
    <row r="358" spans="4:19" s="61" customFormat="1" x14ac:dyDescent="0.2">
      <c r="D358" s="107"/>
      <c r="E358" s="66"/>
      <c r="F358" s="73"/>
      <c r="G358" s="66"/>
      <c r="I358" s="66"/>
      <c r="M358" s="66"/>
      <c r="N358" s="66"/>
      <c r="O358" s="66"/>
      <c r="P358" s="66"/>
      <c r="Q358" s="66"/>
      <c r="R358" s="66"/>
      <c r="S358" s="66"/>
    </row>
    <row r="359" spans="4:19" s="61" customFormat="1" x14ac:dyDescent="0.2">
      <c r="D359" s="107"/>
      <c r="E359" s="66"/>
      <c r="F359" s="73"/>
      <c r="G359" s="66"/>
      <c r="I359" s="66"/>
      <c r="M359" s="66"/>
      <c r="N359" s="66"/>
      <c r="O359" s="66"/>
      <c r="P359" s="66"/>
      <c r="Q359" s="66"/>
      <c r="R359" s="66"/>
      <c r="S359" s="66"/>
    </row>
    <row r="360" spans="4:19" s="61" customFormat="1" x14ac:dyDescent="0.2">
      <c r="D360" s="107"/>
      <c r="E360" s="66"/>
      <c r="F360" s="73"/>
      <c r="G360" s="66"/>
      <c r="I360" s="66"/>
      <c r="M360" s="66"/>
      <c r="N360" s="66"/>
      <c r="O360" s="66"/>
      <c r="P360" s="66"/>
      <c r="Q360" s="66"/>
      <c r="R360" s="66"/>
      <c r="S360" s="66"/>
    </row>
    <row r="361" spans="4:19" s="61" customFormat="1" x14ac:dyDescent="0.2">
      <c r="D361" s="107"/>
      <c r="E361" s="66"/>
      <c r="F361" s="73"/>
      <c r="G361" s="66"/>
      <c r="I361" s="66"/>
      <c r="M361" s="66"/>
      <c r="N361" s="66"/>
      <c r="O361" s="66"/>
      <c r="P361" s="66"/>
      <c r="Q361" s="66"/>
      <c r="R361" s="66"/>
      <c r="S361" s="66"/>
    </row>
    <row r="362" spans="4:19" s="61" customFormat="1" x14ac:dyDescent="0.2">
      <c r="D362" s="107"/>
      <c r="E362" s="66"/>
      <c r="F362" s="73"/>
      <c r="G362" s="66"/>
      <c r="I362" s="66"/>
      <c r="M362" s="66"/>
      <c r="N362" s="66"/>
      <c r="O362" s="66"/>
      <c r="P362" s="66"/>
      <c r="Q362" s="66"/>
      <c r="R362" s="66"/>
      <c r="S362" s="66"/>
    </row>
    <row r="363" spans="4:19" s="61" customFormat="1" x14ac:dyDescent="0.2">
      <c r="D363" s="107"/>
      <c r="E363" s="66"/>
      <c r="F363" s="73"/>
      <c r="G363" s="66"/>
      <c r="I363" s="66"/>
      <c r="M363" s="66"/>
      <c r="N363" s="66"/>
      <c r="O363" s="66"/>
      <c r="P363" s="66"/>
      <c r="Q363" s="66"/>
      <c r="R363" s="66"/>
      <c r="S363" s="66"/>
    </row>
    <row r="364" spans="4:19" s="61" customFormat="1" x14ac:dyDescent="0.2">
      <c r="D364" s="107"/>
      <c r="E364" s="66"/>
      <c r="F364" s="73"/>
      <c r="G364" s="66"/>
      <c r="I364" s="66"/>
      <c r="M364" s="66"/>
      <c r="N364" s="66"/>
      <c r="O364" s="66"/>
      <c r="P364" s="66"/>
      <c r="Q364" s="66"/>
      <c r="R364" s="66"/>
      <c r="S364" s="66"/>
    </row>
    <row r="365" spans="4:19" s="61" customFormat="1" x14ac:dyDescent="0.2">
      <c r="D365" s="107"/>
      <c r="E365" s="66"/>
      <c r="F365" s="73"/>
      <c r="G365" s="66"/>
      <c r="I365" s="66"/>
      <c r="M365" s="66"/>
      <c r="N365" s="66"/>
      <c r="O365" s="66"/>
      <c r="P365" s="66"/>
      <c r="Q365" s="66"/>
      <c r="R365" s="66"/>
      <c r="S365" s="66"/>
    </row>
    <row r="366" spans="4:19" s="61" customFormat="1" x14ac:dyDescent="0.2">
      <c r="D366" s="107"/>
      <c r="E366" s="66"/>
      <c r="F366" s="73"/>
      <c r="G366" s="66"/>
      <c r="I366" s="66"/>
      <c r="M366" s="66"/>
      <c r="N366" s="66"/>
      <c r="O366" s="66"/>
      <c r="P366" s="66"/>
      <c r="Q366" s="66"/>
      <c r="R366" s="66"/>
      <c r="S366" s="66"/>
    </row>
    <row r="367" spans="4:19" s="61" customFormat="1" x14ac:dyDescent="0.2">
      <c r="D367" s="107"/>
      <c r="E367" s="66"/>
      <c r="F367" s="73"/>
      <c r="G367" s="66"/>
      <c r="I367" s="66"/>
      <c r="M367" s="66"/>
      <c r="N367" s="66"/>
      <c r="O367" s="66"/>
      <c r="P367" s="66"/>
      <c r="Q367" s="66"/>
      <c r="R367" s="66"/>
      <c r="S367" s="66"/>
    </row>
    <row r="368" spans="4:19" s="61" customFormat="1" x14ac:dyDescent="0.2">
      <c r="D368" s="107"/>
      <c r="E368" s="66"/>
      <c r="F368" s="73"/>
      <c r="G368" s="66"/>
      <c r="I368" s="66"/>
      <c r="M368" s="66"/>
      <c r="N368" s="66"/>
      <c r="O368" s="66"/>
      <c r="P368" s="66"/>
      <c r="Q368" s="66"/>
      <c r="R368" s="66"/>
      <c r="S368" s="66"/>
    </row>
    <row r="369" spans="4:19" s="61" customFormat="1" x14ac:dyDescent="0.2">
      <c r="D369" s="107"/>
      <c r="E369" s="66"/>
      <c r="F369" s="73"/>
      <c r="G369" s="66"/>
      <c r="I369" s="66"/>
      <c r="M369" s="66"/>
      <c r="N369" s="66"/>
      <c r="O369" s="66"/>
      <c r="P369" s="66"/>
      <c r="Q369" s="66"/>
      <c r="R369" s="66"/>
      <c r="S369" s="66"/>
    </row>
    <row r="370" spans="4:19" s="61" customFormat="1" x14ac:dyDescent="0.2">
      <c r="D370" s="107"/>
      <c r="E370" s="66"/>
      <c r="F370" s="73"/>
      <c r="G370" s="66"/>
      <c r="I370" s="66"/>
      <c r="M370" s="66"/>
      <c r="N370" s="66"/>
      <c r="O370" s="66"/>
      <c r="P370" s="66"/>
      <c r="Q370" s="66"/>
      <c r="R370" s="66"/>
      <c r="S370" s="66"/>
    </row>
    <row r="371" spans="4:19" s="61" customFormat="1" x14ac:dyDescent="0.2">
      <c r="D371" s="107"/>
      <c r="E371" s="66"/>
      <c r="F371" s="73"/>
      <c r="G371" s="66"/>
      <c r="I371" s="66"/>
      <c r="M371" s="66"/>
      <c r="N371" s="66"/>
      <c r="O371" s="66"/>
      <c r="P371" s="66"/>
      <c r="Q371" s="66"/>
      <c r="R371" s="66"/>
      <c r="S371" s="66"/>
    </row>
    <row r="372" spans="4:19" s="61" customFormat="1" x14ac:dyDescent="0.2">
      <c r="D372" s="107"/>
      <c r="E372" s="66"/>
      <c r="F372" s="73"/>
      <c r="G372" s="66"/>
      <c r="I372" s="66"/>
      <c r="M372" s="66"/>
      <c r="N372" s="66"/>
      <c r="O372" s="66"/>
      <c r="P372" s="66"/>
      <c r="Q372" s="66"/>
      <c r="R372" s="66"/>
      <c r="S372" s="66"/>
    </row>
    <row r="373" spans="4:19" s="61" customFormat="1" x14ac:dyDescent="0.2">
      <c r="D373" s="107"/>
      <c r="E373" s="66"/>
      <c r="F373" s="73"/>
      <c r="G373" s="66"/>
      <c r="I373" s="66"/>
      <c r="M373" s="66"/>
      <c r="N373" s="66"/>
      <c r="O373" s="66"/>
      <c r="P373" s="66"/>
      <c r="Q373" s="66"/>
      <c r="R373" s="66"/>
      <c r="S373" s="66"/>
    </row>
    <row r="374" spans="4:19" s="61" customFormat="1" x14ac:dyDescent="0.2">
      <c r="D374" s="107"/>
      <c r="E374" s="66"/>
      <c r="F374" s="73"/>
      <c r="G374" s="66"/>
      <c r="I374" s="66"/>
      <c r="M374" s="66"/>
      <c r="N374" s="66"/>
      <c r="O374" s="66"/>
      <c r="P374" s="66"/>
      <c r="Q374" s="66"/>
      <c r="R374" s="66"/>
      <c r="S374" s="66"/>
    </row>
    <row r="375" spans="4:19" s="61" customFormat="1" x14ac:dyDescent="0.2">
      <c r="D375" s="107"/>
      <c r="E375" s="66"/>
      <c r="F375" s="73"/>
      <c r="G375" s="66"/>
      <c r="I375" s="66"/>
      <c r="M375" s="66"/>
      <c r="N375" s="66"/>
      <c r="O375" s="66"/>
      <c r="P375" s="66"/>
      <c r="Q375" s="66"/>
      <c r="R375" s="66"/>
      <c r="S375" s="66"/>
    </row>
    <row r="376" spans="4:19" s="61" customFormat="1" x14ac:dyDescent="0.2">
      <c r="D376" s="107"/>
      <c r="E376" s="66"/>
      <c r="F376" s="73"/>
      <c r="G376" s="66"/>
      <c r="I376" s="66"/>
      <c r="M376" s="66"/>
      <c r="N376" s="66"/>
      <c r="O376" s="66"/>
      <c r="P376" s="66"/>
      <c r="Q376" s="66"/>
      <c r="R376" s="66"/>
      <c r="S376" s="66"/>
    </row>
    <row r="377" spans="4:19" s="61" customFormat="1" x14ac:dyDescent="0.2">
      <c r="D377" s="107"/>
      <c r="E377" s="66"/>
      <c r="F377" s="73"/>
      <c r="G377" s="66"/>
      <c r="I377" s="66"/>
      <c r="M377" s="66"/>
      <c r="N377" s="66"/>
      <c r="O377" s="66"/>
      <c r="P377" s="66"/>
      <c r="Q377" s="66"/>
      <c r="R377" s="66"/>
      <c r="S377" s="66"/>
    </row>
    <row r="378" spans="4:19" s="61" customFormat="1" x14ac:dyDescent="0.2">
      <c r="D378" s="107"/>
      <c r="E378" s="66"/>
      <c r="F378" s="73"/>
      <c r="G378" s="66"/>
      <c r="I378" s="66"/>
      <c r="M378" s="66"/>
      <c r="N378" s="66"/>
      <c r="O378" s="66"/>
      <c r="P378" s="66"/>
      <c r="Q378" s="66"/>
      <c r="R378" s="66"/>
      <c r="S378" s="66"/>
    </row>
    <row r="379" spans="4:19" s="61" customFormat="1" x14ac:dyDescent="0.2">
      <c r="D379" s="107"/>
      <c r="E379" s="66"/>
      <c r="F379" s="73"/>
      <c r="G379" s="66"/>
      <c r="I379" s="66"/>
      <c r="M379" s="66"/>
      <c r="N379" s="66"/>
      <c r="O379" s="66"/>
      <c r="P379" s="66"/>
      <c r="Q379" s="66"/>
      <c r="R379" s="66"/>
      <c r="S379" s="66"/>
    </row>
    <row r="380" spans="4:19" s="61" customFormat="1" x14ac:dyDescent="0.2">
      <c r="D380" s="107"/>
      <c r="E380" s="66"/>
      <c r="F380" s="73"/>
      <c r="G380" s="66"/>
      <c r="I380" s="66"/>
      <c r="M380" s="66"/>
      <c r="N380" s="66"/>
      <c r="O380" s="66"/>
      <c r="P380" s="66"/>
      <c r="Q380" s="66"/>
      <c r="R380" s="66"/>
      <c r="S380" s="66"/>
    </row>
    <row r="381" spans="4:19" s="61" customFormat="1" x14ac:dyDescent="0.2">
      <c r="D381" s="107"/>
      <c r="E381" s="66"/>
      <c r="F381" s="73"/>
      <c r="G381" s="66"/>
      <c r="I381" s="66"/>
      <c r="M381" s="66"/>
      <c r="N381" s="66"/>
      <c r="O381" s="66"/>
      <c r="P381" s="66"/>
      <c r="Q381" s="66"/>
      <c r="R381" s="66"/>
      <c r="S381" s="66"/>
    </row>
    <row r="382" spans="4:19" s="61" customFormat="1" x14ac:dyDescent="0.2">
      <c r="D382" s="107"/>
      <c r="E382" s="66"/>
      <c r="F382" s="73"/>
      <c r="G382" s="66"/>
      <c r="I382" s="66"/>
      <c r="M382" s="66"/>
      <c r="N382" s="66"/>
      <c r="O382" s="66"/>
      <c r="P382" s="66"/>
      <c r="Q382" s="66"/>
      <c r="R382" s="66"/>
      <c r="S382" s="66"/>
    </row>
    <row r="383" spans="4:19" s="61" customFormat="1" x14ac:dyDescent="0.2">
      <c r="D383" s="107"/>
      <c r="E383" s="66"/>
      <c r="F383" s="73"/>
      <c r="G383" s="66"/>
      <c r="I383" s="66"/>
      <c r="M383" s="66"/>
      <c r="N383" s="66"/>
      <c r="O383" s="66"/>
      <c r="P383" s="66"/>
      <c r="Q383" s="66"/>
      <c r="R383" s="66"/>
      <c r="S383" s="66"/>
    </row>
    <row r="384" spans="4:19" s="61" customFormat="1" x14ac:dyDescent="0.2">
      <c r="D384" s="107"/>
      <c r="E384" s="66"/>
      <c r="F384" s="73"/>
      <c r="G384" s="66"/>
      <c r="I384" s="66"/>
      <c r="M384" s="66"/>
      <c r="N384" s="66"/>
      <c r="O384" s="66"/>
      <c r="P384" s="66"/>
      <c r="Q384" s="66"/>
      <c r="R384" s="66"/>
      <c r="S384" s="66"/>
    </row>
    <row r="385" spans="4:19" s="61" customFormat="1" x14ac:dyDescent="0.2">
      <c r="D385" s="107"/>
      <c r="E385" s="66"/>
      <c r="F385" s="73"/>
      <c r="G385" s="66"/>
      <c r="I385" s="66"/>
      <c r="M385" s="66"/>
      <c r="N385" s="66"/>
      <c r="O385" s="66"/>
      <c r="P385" s="66"/>
      <c r="Q385" s="66"/>
      <c r="R385" s="66"/>
      <c r="S385" s="66"/>
    </row>
    <row r="386" spans="4:19" s="61" customFormat="1" x14ac:dyDescent="0.2">
      <c r="D386" s="107"/>
      <c r="E386" s="66"/>
      <c r="F386" s="73"/>
      <c r="G386" s="66"/>
      <c r="I386" s="66"/>
      <c r="M386" s="66"/>
      <c r="N386" s="66"/>
      <c r="O386" s="66"/>
      <c r="P386" s="66"/>
      <c r="Q386" s="66"/>
      <c r="R386" s="66"/>
      <c r="S386" s="66"/>
    </row>
    <row r="387" spans="4:19" s="61" customFormat="1" x14ac:dyDescent="0.2">
      <c r="D387" s="107"/>
      <c r="E387" s="66"/>
      <c r="F387" s="73"/>
      <c r="G387" s="66"/>
      <c r="I387" s="66"/>
      <c r="M387" s="66"/>
      <c r="N387" s="66"/>
      <c r="O387" s="66"/>
      <c r="P387" s="66"/>
      <c r="Q387" s="66"/>
      <c r="R387" s="66"/>
      <c r="S387" s="66"/>
    </row>
    <row r="388" spans="4:19" s="61" customFormat="1" x14ac:dyDescent="0.2">
      <c r="D388" s="107"/>
      <c r="E388" s="66"/>
      <c r="F388" s="73"/>
      <c r="G388" s="66"/>
      <c r="I388" s="66"/>
      <c r="M388" s="66"/>
      <c r="N388" s="66"/>
      <c r="O388" s="66"/>
      <c r="P388" s="66"/>
      <c r="Q388" s="66"/>
      <c r="R388" s="66"/>
      <c r="S388" s="66"/>
    </row>
    <row r="389" spans="4:19" s="61" customFormat="1" x14ac:dyDescent="0.2">
      <c r="D389" s="107"/>
      <c r="E389" s="66"/>
      <c r="F389" s="73"/>
      <c r="G389" s="66"/>
      <c r="I389" s="66"/>
      <c r="M389" s="66"/>
      <c r="N389" s="66"/>
      <c r="O389" s="66"/>
      <c r="P389" s="66"/>
      <c r="Q389" s="66"/>
      <c r="R389" s="66"/>
      <c r="S389" s="66"/>
    </row>
    <row r="390" spans="4:19" s="61" customFormat="1" x14ac:dyDescent="0.2">
      <c r="D390" s="107"/>
      <c r="E390" s="66"/>
      <c r="F390" s="73"/>
      <c r="G390" s="66"/>
      <c r="I390" s="66"/>
      <c r="M390" s="66"/>
      <c r="N390" s="66"/>
      <c r="O390" s="66"/>
      <c r="P390" s="66"/>
      <c r="Q390" s="66"/>
      <c r="R390" s="66"/>
      <c r="S390" s="66"/>
    </row>
    <row r="391" spans="4:19" s="61" customFormat="1" x14ac:dyDescent="0.2">
      <c r="D391" s="107"/>
      <c r="E391" s="66"/>
      <c r="F391" s="73"/>
      <c r="G391" s="66"/>
      <c r="I391" s="66"/>
      <c r="M391" s="66"/>
      <c r="N391" s="66"/>
      <c r="O391" s="66"/>
      <c r="P391" s="66"/>
      <c r="Q391" s="66"/>
      <c r="R391" s="66"/>
      <c r="S391" s="66"/>
    </row>
    <row r="392" spans="4:19" s="61" customFormat="1" x14ac:dyDescent="0.2">
      <c r="D392" s="107"/>
      <c r="E392" s="66"/>
      <c r="F392" s="73"/>
      <c r="G392" s="66"/>
      <c r="I392" s="66"/>
      <c r="M392" s="66"/>
      <c r="N392" s="66"/>
      <c r="O392" s="66"/>
      <c r="P392" s="66"/>
      <c r="Q392" s="66"/>
      <c r="R392" s="66"/>
      <c r="S392" s="66"/>
    </row>
    <row r="393" spans="4:19" s="61" customFormat="1" x14ac:dyDescent="0.2">
      <c r="D393" s="107"/>
      <c r="E393" s="66"/>
      <c r="F393" s="73"/>
      <c r="G393" s="66"/>
      <c r="I393" s="66"/>
      <c r="M393" s="66"/>
      <c r="N393" s="66"/>
      <c r="O393" s="66"/>
      <c r="P393" s="66"/>
      <c r="Q393" s="66"/>
      <c r="R393" s="66"/>
      <c r="S393" s="66"/>
    </row>
    <row r="394" spans="4:19" s="61" customFormat="1" x14ac:dyDescent="0.2">
      <c r="D394" s="107"/>
      <c r="E394" s="66"/>
      <c r="F394" s="73"/>
      <c r="G394" s="66"/>
      <c r="I394" s="66"/>
      <c r="M394" s="66"/>
      <c r="N394" s="66"/>
      <c r="O394" s="66"/>
      <c r="P394" s="66"/>
      <c r="Q394" s="66"/>
      <c r="R394" s="66"/>
      <c r="S394" s="66"/>
    </row>
    <row r="395" spans="4:19" s="61" customFormat="1" x14ac:dyDescent="0.2">
      <c r="D395" s="107"/>
      <c r="E395" s="66"/>
      <c r="F395" s="73"/>
      <c r="G395" s="66"/>
      <c r="I395" s="66"/>
      <c r="M395" s="66"/>
      <c r="N395" s="66"/>
      <c r="O395" s="66"/>
      <c r="P395" s="66"/>
      <c r="Q395" s="66"/>
      <c r="R395" s="66"/>
      <c r="S395" s="66"/>
    </row>
    <row r="396" spans="4:19" s="61" customFormat="1" x14ac:dyDescent="0.2">
      <c r="D396" s="107"/>
      <c r="E396" s="66"/>
      <c r="F396" s="73"/>
      <c r="G396" s="66"/>
      <c r="I396" s="66"/>
      <c r="M396" s="66"/>
      <c r="N396" s="66"/>
      <c r="O396" s="66"/>
      <c r="P396" s="66"/>
      <c r="Q396" s="66"/>
      <c r="R396" s="66"/>
      <c r="S396" s="66"/>
    </row>
    <row r="397" spans="4:19" s="61" customFormat="1" x14ac:dyDescent="0.2">
      <c r="D397" s="107"/>
      <c r="E397" s="66"/>
      <c r="F397" s="73"/>
      <c r="G397" s="66"/>
      <c r="I397" s="66"/>
      <c r="M397" s="66"/>
      <c r="N397" s="66"/>
      <c r="O397" s="66"/>
      <c r="P397" s="66"/>
      <c r="Q397" s="66"/>
      <c r="R397" s="66"/>
      <c r="S397" s="66"/>
    </row>
    <row r="398" spans="4:19" s="61" customFormat="1" x14ac:dyDescent="0.2">
      <c r="D398" s="107"/>
      <c r="E398" s="66"/>
      <c r="F398" s="73"/>
      <c r="G398" s="66"/>
      <c r="I398" s="66"/>
      <c r="M398" s="66"/>
      <c r="N398" s="66"/>
      <c r="O398" s="66"/>
      <c r="P398" s="66"/>
      <c r="Q398" s="66"/>
      <c r="R398" s="66"/>
      <c r="S398" s="66"/>
    </row>
    <row r="399" spans="4:19" s="61" customFormat="1" x14ac:dyDescent="0.2">
      <c r="D399" s="107"/>
      <c r="E399" s="66"/>
      <c r="F399" s="73"/>
      <c r="G399" s="66"/>
      <c r="I399" s="66"/>
      <c r="M399" s="66"/>
      <c r="N399" s="66"/>
      <c r="O399" s="66"/>
      <c r="P399" s="66"/>
      <c r="Q399" s="66"/>
      <c r="R399" s="66"/>
      <c r="S399" s="66"/>
    </row>
    <row r="400" spans="4:19" s="61" customFormat="1" x14ac:dyDescent="0.2">
      <c r="D400" s="107"/>
      <c r="E400" s="66"/>
      <c r="F400" s="73"/>
      <c r="G400" s="66"/>
      <c r="I400" s="66"/>
      <c r="M400" s="66"/>
      <c r="N400" s="66"/>
      <c r="O400" s="66"/>
      <c r="P400" s="66"/>
      <c r="Q400" s="66"/>
      <c r="R400" s="66"/>
      <c r="S400" s="66"/>
    </row>
    <row r="401" spans="4:19" s="61" customFormat="1" x14ac:dyDescent="0.2">
      <c r="D401" s="107"/>
      <c r="E401" s="66"/>
      <c r="F401" s="73"/>
      <c r="G401" s="66"/>
      <c r="I401" s="66"/>
      <c r="M401" s="66"/>
      <c r="N401" s="66"/>
      <c r="O401" s="66"/>
      <c r="P401" s="66"/>
      <c r="Q401" s="66"/>
      <c r="R401" s="66"/>
      <c r="S401" s="66"/>
    </row>
    <row r="402" spans="4:19" s="61" customFormat="1" x14ac:dyDescent="0.2">
      <c r="D402" s="107"/>
      <c r="E402" s="66"/>
      <c r="F402" s="73"/>
      <c r="G402" s="66"/>
      <c r="I402" s="66"/>
      <c r="M402" s="66"/>
      <c r="N402" s="66"/>
      <c r="O402" s="66"/>
      <c r="P402" s="66"/>
      <c r="Q402" s="66"/>
      <c r="R402" s="66"/>
      <c r="S402" s="66"/>
    </row>
    <row r="403" spans="4:19" s="61" customFormat="1" x14ac:dyDescent="0.2">
      <c r="D403" s="107"/>
      <c r="E403" s="66"/>
      <c r="F403" s="73"/>
      <c r="G403" s="66"/>
      <c r="I403" s="66"/>
      <c r="M403" s="66"/>
      <c r="N403" s="66"/>
      <c r="O403" s="66"/>
      <c r="P403" s="66"/>
      <c r="Q403" s="66"/>
      <c r="R403" s="66"/>
      <c r="S403" s="66"/>
    </row>
    <row r="404" spans="4:19" s="61" customFormat="1" x14ac:dyDescent="0.2">
      <c r="D404" s="107"/>
      <c r="E404" s="66"/>
      <c r="F404" s="73"/>
      <c r="G404" s="66"/>
      <c r="I404" s="66"/>
      <c r="M404" s="66"/>
      <c r="N404" s="66"/>
      <c r="O404" s="66"/>
      <c r="P404" s="66"/>
      <c r="Q404" s="66"/>
      <c r="R404" s="66"/>
      <c r="S404" s="66"/>
    </row>
    <row r="405" spans="4:19" s="61" customFormat="1" x14ac:dyDescent="0.2">
      <c r="D405" s="107"/>
      <c r="E405" s="66"/>
      <c r="F405" s="73"/>
      <c r="G405" s="66"/>
      <c r="I405" s="66"/>
      <c r="M405" s="66"/>
      <c r="N405" s="66"/>
      <c r="O405" s="66"/>
      <c r="P405" s="66"/>
      <c r="Q405" s="66"/>
      <c r="R405" s="66"/>
      <c r="S405" s="66"/>
    </row>
    <row r="406" spans="4:19" s="61" customFormat="1" x14ac:dyDescent="0.2">
      <c r="D406" s="107"/>
      <c r="E406" s="66"/>
      <c r="F406" s="73"/>
      <c r="G406" s="66"/>
      <c r="I406" s="66"/>
      <c r="M406" s="66"/>
      <c r="N406" s="66"/>
      <c r="O406" s="66"/>
      <c r="P406" s="66"/>
      <c r="Q406" s="66"/>
      <c r="R406" s="66"/>
      <c r="S406" s="66"/>
    </row>
    <row r="407" spans="4:19" s="61" customFormat="1" x14ac:dyDescent="0.2">
      <c r="D407" s="107"/>
      <c r="E407" s="66"/>
      <c r="F407" s="73"/>
      <c r="G407" s="66"/>
      <c r="I407" s="66"/>
      <c r="M407" s="66"/>
      <c r="N407" s="66"/>
      <c r="O407" s="66"/>
      <c r="P407" s="66"/>
      <c r="Q407" s="66"/>
      <c r="R407" s="66"/>
      <c r="S407" s="66"/>
    </row>
    <row r="408" spans="4:19" s="61" customFormat="1" x14ac:dyDescent="0.2">
      <c r="D408" s="107"/>
      <c r="E408" s="66"/>
      <c r="F408" s="73"/>
      <c r="G408" s="66"/>
      <c r="I408" s="66"/>
      <c r="M408" s="66"/>
      <c r="N408" s="66"/>
      <c r="O408" s="66"/>
      <c r="P408" s="66"/>
      <c r="Q408" s="66"/>
      <c r="R408" s="66"/>
      <c r="S408" s="66"/>
    </row>
    <row r="409" spans="4:19" s="61" customFormat="1" x14ac:dyDescent="0.2">
      <c r="D409" s="107"/>
      <c r="E409" s="66"/>
      <c r="F409" s="73"/>
      <c r="G409" s="66"/>
      <c r="I409" s="66"/>
      <c r="M409" s="66"/>
      <c r="N409" s="66"/>
      <c r="O409" s="66"/>
      <c r="P409" s="66"/>
      <c r="Q409" s="66"/>
      <c r="R409" s="66"/>
      <c r="S409" s="66"/>
    </row>
    <row r="410" spans="4:19" s="61" customFormat="1" x14ac:dyDescent="0.2">
      <c r="D410" s="107"/>
      <c r="E410" s="66"/>
      <c r="F410" s="73"/>
      <c r="G410" s="66"/>
      <c r="I410" s="66"/>
      <c r="M410" s="66"/>
      <c r="N410" s="66"/>
      <c r="O410" s="66"/>
      <c r="P410" s="66"/>
      <c r="Q410" s="66"/>
      <c r="R410" s="66"/>
      <c r="S410" s="66"/>
    </row>
    <row r="411" spans="4:19" s="61" customFormat="1" x14ac:dyDescent="0.2">
      <c r="D411" s="107"/>
      <c r="E411" s="66"/>
      <c r="F411" s="73"/>
      <c r="G411" s="66"/>
      <c r="I411" s="66"/>
      <c r="M411" s="66"/>
      <c r="N411" s="66"/>
      <c r="O411" s="66"/>
      <c r="P411" s="66"/>
      <c r="Q411" s="66"/>
      <c r="R411" s="66"/>
      <c r="S411" s="66"/>
    </row>
    <row r="412" spans="4:19" s="61" customFormat="1" x14ac:dyDescent="0.2">
      <c r="D412" s="107"/>
      <c r="E412" s="66"/>
      <c r="F412" s="73"/>
      <c r="G412" s="66"/>
      <c r="I412" s="66"/>
      <c r="M412" s="66"/>
      <c r="N412" s="66"/>
      <c r="O412" s="66"/>
      <c r="P412" s="66"/>
      <c r="Q412" s="66"/>
      <c r="R412" s="66"/>
      <c r="S412" s="66"/>
    </row>
    <row r="413" spans="4:19" s="61" customFormat="1" x14ac:dyDescent="0.2">
      <c r="D413" s="107"/>
      <c r="E413" s="66"/>
      <c r="F413" s="73"/>
      <c r="G413" s="66"/>
      <c r="I413" s="66"/>
      <c r="M413" s="66"/>
      <c r="N413" s="66"/>
      <c r="O413" s="66"/>
      <c r="P413" s="66"/>
      <c r="Q413" s="66"/>
      <c r="R413" s="66"/>
      <c r="S413" s="66"/>
    </row>
    <row r="414" spans="4:19" s="61" customFormat="1" x14ac:dyDescent="0.2">
      <c r="D414" s="107"/>
      <c r="E414" s="66"/>
      <c r="F414" s="73"/>
      <c r="G414" s="66"/>
      <c r="I414" s="66"/>
      <c r="M414" s="66"/>
      <c r="N414" s="66"/>
      <c r="O414" s="66"/>
      <c r="P414" s="66"/>
      <c r="Q414" s="66"/>
      <c r="R414" s="66"/>
      <c r="S414" s="66"/>
    </row>
    <row r="415" spans="4:19" s="61" customFormat="1" x14ac:dyDescent="0.2">
      <c r="D415" s="107"/>
      <c r="E415" s="66"/>
      <c r="F415" s="73"/>
      <c r="G415" s="66"/>
      <c r="I415" s="66"/>
      <c r="M415" s="66"/>
      <c r="N415" s="66"/>
      <c r="O415" s="66"/>
      <c r="P415" s="66"/>
      <c r="Q415" s="66"/>
      <c r="R415" s="66"/>
      <c r="S415" s="66"/>
    </row>
    <row r="416" spans="4:19" s="61" customFormat="1" x14ac:dyDescent="0.2">
      <c r="D416" s="107"/>
      <c r="E416" s="66"/>
      <c r="F416" s="73"/>
      <c r="G416" s="66"/>
      <c r="I416" s="66"/>
      <c r="M416" s="66"/>
      <c r="N416" s="66"/>
      <c r="O416" s="66"/>
      <c r="P416" s="66"/>
      <c r="Q416" s="66"/>
      <c r="R416" s="66"/>
      <c r="S416" s="66"/>
    </row>
    <row r="417" spans="4:19" s="61" customFormat="1" x14ac:dyDescent="0.2">
      <c r="D417" s="107"/>
      <c r="E417" s="66"/>
      <c r="F417" s="73"/>
      <c r="G417" s="66"/>
      <c r="I417" s="66"/>
      <c r="M417" s="66"/>
      <c r="N417" s="66"/>
      <c r="O417" s="66"/>
      <c r="P417" s="66"/>
      <c r="Q417" s="66"/>
      <c r="R417" s="66"/>
      <c r="S417" s="66"/>
    </row>
    <row r="418" spans="4:19" s="61" customFormat="1" x14ac:dyDescent="0.2">
      <c r="D418" s="107"/>
      <c r="E418" s="66"/>
      <c r="F418" s="73"/>
      <c r="G418" s="66"/>
      <c r="I418" s="66"/>
      <c r="M418" s="66"/>
      <c r="N418" s="66"/>
      <c r="O418" s="66"/>
      <c r="P418" s="66"/>
      <c r="Q418" s="66"/>
      <c r="R418" s="66"/>
      <c r="S418" s="66"/>
    </row>
    <row r="419" spans="4:19" s="61" customFormat="1" x14ac:dyDescent="0.2">
      <c r="D419" s="107"/>
      <c r="E419" s="66"/>
      <c r="F419" s="73"/>
      <c r="G419" s="66"/>
      <c r="I419" s="66"/>
      <c r="M419" s="66"/>
      <c r="N419" s="66"/>
      <c r="O419" s="66"/>
      <c r="P419" s="66"/>
      <c r="Q419" s="66"/>
      <c r="R419" s="66"/>
      <c r="S419" s="66"/>
    </row>
    <row r="420" spans="4:19" s="61" customFormat="1" x14ac:dyDescent="0.2">
      <c r="D420" s="107"/>
      <c r="E420" s="66"/>
      <c r="F420" s="73"/>
      <c r="G420" s="66"/>
      <c r="I420" s="66"/>
      <c r="M420" s="66"/>
      <c r="N420" s="66"/>
      <c r="O420" s="66"/>
      <c r="P420" s="66"/>
      <c r="Q420" s="66"/>
      <c r="R420" s="66"/>
      <c r="S420" s="66"/>
    </row>
    <row r="421" spans="4:19" s="61" customFormat="1" x14ac:dyDescent="0.2">
      <c r="D421" s="107"/>
      <c r="E421" s="66"/>
      <c r="F421" s="73"/>
      <c r="G421" s="66"/>
      <c r="I421" s="66"/>
      <c r="M421" s="66"/>
      <c r="N421" s="66"/>
      <c r="O421" s="66"/>
      <c r="P421" s="66"/>
      <c r="Q421" s="66"/>
      <c r="R421" s="66"/>
      <c r="S421" s="66"/>
    </row>
    <row r="422" spans="4:19" s="61" customFormat="1" x14ac:dyDescent="0.2">
      <c r="D422" s="107"/>
      <c r="E422" s="66"/>
      <c r="F422" s="73"/>
      <c r="G422" s="66"/>
      <c r="I422" s="66"/>
      <c r="M422" s="66"/>
      <c r="N422" s="66"/>
      <c r="O422" s="66"/>
      <c r="P422" s="66"/>
      <c r="Q422" s="66"/>
      <c r="R422" s="66"/>
      <c r="S422" s="66"/>
    </row>
    <row r="423" spans="4:19" s="61" customFormat="1" x14ac:dyDescent="0.2">
      <c r="D423" s="107"/>
      <c r="E423" s="66"/>
      <c r="F423" s="73"/>
      <c r="G423" s="66"/>
      <c r="I423" s="66"/>
      <c r="M423" s="66"/>
      <c r="N423" s="66"/>
      <c r="O423" s="66"/>
      <c r="P423" s="66"/>
      <c r="Q423" s="66"/>
      <c r="R423" s="66"/>
      <c r="S423" s="66"/>
    </row>
    <row r="424" spans="4:19" s="61" customFormat="1" x14ac:dyDescent="0.2">
      <c r="D424" s="107"/>
      <c r="E424" s="66"/>
      <c r="F424" s="73"/>
      <c r="G424" s="66"/>
      <c r="I424" s="66"/>
      <c r="M424" s="66"/>
      <c r="N424" s="66"/>
      <c r="O424" s="66"/>
      <c r="P424" s="66"/>
      <c r="Q424" s="66"/>
      <c r="R424" s="66"/>
      <c r="S424" s="66"/>
    </row>
    <row r="425" spans="4:19" s="61" customFormat="1" x14ac:dyDescent="0.2">
      <c r="D425" s="107"/>
      <c r="E425" s="66"/>
      <c r="F425" s="73"/>
      <c r="G425" s="66"/>
      <c r="I425" s="66"/>
      <c r="M425" s="66"/>
      <c r="N425" s="66"/>
      <c r="O425" s="66"/>
      <c r="P425" s="66"/>
      <c r="Q425" s="66"/>
      <c r="R425" s="66"/>
      <c r="S425" s="66"/>
    </row>
    <row r="426" spans="4:19" s="61" customFormat="1" x14ac:dyDescent="0.2">
      <c r="D426" s="107"/>
      <c r="E426" s="66"/>
      <c r="F426" s="73"/>
      <c r="G426" s="66"/>
      <c r="I426" s="66"/>
      <c r="M426" s="66"/>
      <c r="N426" s="66"/>
      <c r="O426" s="66"/>
      <c r="P426" s="66"/>
      <c r="Q426" s="66"/>
      <c r="R426" s="66"/>
      <c r="S426" s="66"/>
    </row>
    <row r="427" spans="4:19" s="61" customFormat="1" x14ac:dyDescent="0.2">
      <c r="D427" s="107"/>
      <c r="E427" s="66"/>
      <c r="F427" s="73"/>
      <c r="G427" s="66"/>
      <c r="I427" s="66"/>
      <c r="M427" s="66"/>
      <c r="N427" s="66"/>
      <c r="O427" s="66"/>
      <c r="P427" s="66"/>
      <c r="Q427" s="66"/>
      <c r="R427" s="66"/>
      <c r="S427" s="66"/>
    </row>
    <row r="428" spans="4:19" s="61" customFormat="1" x14ac:dyDescent="0.2">
      <c r="D428" s="107"/>
      <c r="E428" s="66"/>
      <c r="F428" s="73"/>
      <c r="G428" s="66"/>
      <c r="I428" s="66"/>
      <c r="M428" s="66"/>
      <c r="N428" s="66"/>
      <c r="O428" s="66"/>
      <c r="P428" s="66"/>
      <c r="Q428" s="66"/>
      <c r="R428" s="66"/>
      <c r="S428" s="66"/>
    </row>
    <row r="429" spans="4:19" s="61" customFormat="1" x14ac:dyDescent="0.2">
      <c r="D429" s="107"/>
      <c r="E429" s="66"/>
      <c r="F429" s="73"/>
      <c r="G429" s="66"/>
      <c r="I429" s="66"/>
      <c r="M429" s="66"/>
      <c r="N429" s="66"/>
      <c r="O429" s="66"/>
      <c r="P429" s="66"/>
      <c r="Q429" s="66"/>
      <c r="R429" s="66"/>
      <c r="S429" s="66"/>
    </row>
    <row r="430" spans="4:19" s="61" customFormat="1" x14ac:dyDescent="0.2">
      <c r="D430" s="107"/>
      <c r="E430" s="66"/>
      <c r="F430" s="73"/>
      <c r="G430" s="66"/>
      <c r="I430" s="66"/>
      <c r="M430" s="66"/>
      <c r="N430" s="66"/>
      <c r="O430" s="66"/>
      <c r="P430" s="66"/>
      <c r="Q430" s="66"/>
      <c r="R430" s="66"/>
      <c r="S430" s="66"/>
    </row>
    <row r="431" spans="4:19" s="61" customFormat="1" x14ac:dyDescent="0.2">
      <c r="D431" s="107"/>
      <c r="E431" s="66"/>
      <c r="F431" s="73"/>
      <c r="G431" s="66"/>
      <c r="I431" s="66"/>
      <c r="M431" s="66"/>
      <c r="N431" s="66"/>
      <c r="O431" s="66"/>
      <c r="P431" s="66"/>
      <c r="Q431" s="66"/>
      <c r="R431" s="66"/>
      <c r="S431" s="66"/>
    </row>
    <row r="432" spans="4:19" s="61" customFormat="1" x14ac:dyDescent="0.2">
      <c r="D432" s="107"/>
      <c r="E432" s="66"/>
      <c r="F432" s="73"/>
      <c r="G432" s="66"/>
      <c r="I432" s="66"/>
      <c r="M432" s="66"/>
      <c r="N432" s="66"/>
      <c r="O432" s="66"/>
      <c r="P432" s="66"/>
      <c r="Q432" s="66"/>
      <c r="R432" s="66"/>
      <c r="S432" s="66"/>
    </row>
    <row r="433" spans="4:19" s="61" customFormat="1" x14ac:dyDescent="0.2">
      <c r="D433" s="107"/>
      <c r="E433" s="66"/>
      <c r="F433" s="73"/>
      <c r="G433" s="66"/>
      <c r="I433" s="66"/>
      <c r="M433" s="66"/>
      <c r="N433" s="66"/>
      <c r="O433" s="66"/>
      <c r="P433" s="66"/>
      <c r="Q433" s="66"/>
      <c r="R433" s="66"/>
      <c r="S433" s="66"/>
    </row>
    <row r="434" spans="4:19" s="61" customFormat="1" x14ac:dyDescent="0.2">
      <c r="D434" s="107"/>
      <c r="E434" s="66"/>
      <c r="F434" s="73"/>
      <c r="G434" s="66"/>
      <c r="I434" s="66"/>
      <c r="M434" s="66"/>
      <c r="N434" s="66"/>
      <c r="O434" s="66"/>
      <c r="P434" s="66"/>
      <c r="Q434" s="66"/>
      <c r="R434" s="66"/>
      <c r="S434" s="66"/>
    </row>
    <row r="435" spans="4:19" s="61" customFormat="1" x14ac:dyDescent="0.2">
      <c r="D435" s="107"/>
      <c r="E435" s="66"/>
      <c r="F435" s="73"/>
      <c r="G435" s="66"/>
      <c r="I435" s="66"/>
      <c r="M435" s="66"/>
      <c r="N435" s="66"/>
      <c r="O435" s="66"/>
      <c r="P435" s="66"/>
      <c r="Q435" s="66"/>
      <c r="R435" s="66"/>
      <c r="S435" s="66"/>
    </row>
    <row r="436" spans="4:19" s="61" customFormat="1" x14ac:dyDescent="0.2">
      <c r="D436" s="107"/>
      <c r="E436" s="66"/>
      <c r="F436" s="73"/>
      <c r="G436" s="66"/>
      <c r="I436" s="66"/>
      <c r="M436" s="66"/>
      <c r="N436" s="66"/>
      <c r="O436" s="66"/>
      <c r="P436" s="66"/>
      <c r="Q436" s="66"/>
      <c r="R436" s="66"/>
      <c r="S436" s="66"/>
    </row>
    <row r="437" spans="4:19" s="61" customFormat="1" x14ac:dyDescent="0.2">
      <c r="D437" s="107"/>
      <c r="E437" s="66"/>
      <c r="F437" s="73"/>
      <c r="G437" s="66"/>
      <c r="I437" s="66"/>
      <c r="M437" s="66"/>
      <c r="N437" s="66"/>
      <c r="O437" s="66"/>
      <c r="P437" s="66"/>
      <c r="Q437" s="66"/>
      <c r="R437" s="66"/>
      <c r="S437" s="66"/>
    </row>
    <row r="438" spans="4:19" s="61" customFormat="1" x14ac:dyDescent="0.2">
      <c r="D438" s="107"/>
      <c r="E438" s="66"/>
      <c r="F438" s="73"/>
      <c r="G438" s="66"/>
      <c r="I438" s="66"/>
      <c r="M438" s="66"/>
      <c r="N438" s="66"/>
      <c r="O438" s="66"/>
      <c r="P438" s="66"/>
      <c r="Q438" s="66"/>
      <c r="R438" s="66"/>
      <c r="S438" s="66"/>
    </row>
    <row r="439" spans="4:19" s="61" customFormat="1" x14ac:dyDescent="0.2">
      <c r="D439" s="107"/>
      <c r="E439" s="66"/>
      <c r="F439" s="73"/>
      <c r="G439" s="66"/>
      <c r="I439" s="66"/>
      <c r="M439" s="66"/>
      <c r="N439" s="66"/>
      <c r="O439" s="66"/>
      <c r="P439" s="66"/>
      <c r="Q439" s="66"/>
      <c r="R439" s="66"/>
      <c r="S439" s="66"/>
    </row>
    <row r="440" spans="4:19" s="61" customFormat="1" x14ac:dyDescent="0.2">
      <c r="D440" s="107"/>
      <c r="E440" s="66"/>
      <c r="F440" s="73"/>
      <c r="G440" s="66"/>
      <c r="I440" s="66"/>
      <c r="M440" s="66"/>
      <c r="N440" s="66"/>
      <c r="O440" s="66"/>
      <c r="P440" s="66"/>
      <c r="Q440" s="66"/>
      <c r="R440" s="66"/>
      <c r="S440" s="66"/>
    </row>
    <row r="441" spans="4:19" s="61" customFormat="1" x14ac:dyDescent="0.2">
      <c r="D441" s="107"/>
      <c r="E441" s="66"/>
      <c r="F441" s="73"/>
      <c r="G441" s="66"/>
      <c r="I441" s="66"/>
      <c r="M441" s="66"/>
      <c r="N441" s="66"/>
      <c r="O441" s="66"/>
      <c r="P441" s="66"/>
      <c r="Q441" s="66"/>
      <c r="R441" s="66"/>
      <c r="S441" s="66"/>
    </row>
    <row r="442" spans="4:19" s="61" customFormat="1" x14ac:dyDescent="0.2">
      <c r="D442" s="107"/>
      <c r="E442" s="66"/>
      <c r="F442" s="73"/>
      <c r="G442" s="66"/>
      <c r="I442" s="66"/>
      <c r="M442" s="66"/>
      <c r="N442" s="66"/>
      <c r="O442" s="66"/>
      <c r="P442" s="66"/>
      <c r="Q442" s="66"/>
      <c r="R442" s="66"/>
      <c r="S442" s="66"/>
    </row>
    <row r="443" spans="4:19" s="61" customFormat="1" x14ac:dyDescent="0.2">
      <c r="D443" s="107"/>
      <c r="E443" s="66"/>
      <c r="F443" s="73"/>
      <c r="G443" s="66"/>
      <c r="I443" s="66"/>
      <c r="M443" s="66"/>
      <c r="N443" s="66"/>
      <c r="O443" s="66"/>
      <c r="P443" s="66"/>
      <c r="Q443" s="66"/>
      <c r="R443" s="66"/>
      <c r="S443" s="66"/>
    </row>
    <row r="444" spans="4:19" s="61" customFormat="1" x14ac:dyDescent="0.2">
      <c r="D444" s="107"/>
      <c r="E444" s="66"/>
      <c r="F444" s="73"/>
      <c r="G444" s="66"/>
      <c r="I444" s="66"/>
      <c r="M444" s="66"/>
      <c r="N444" s="66"/>
      <c r="O444" s="66"/>
      <c r="P444" s="66"/>
      <c r="Q444" s="66"/>
      <c r="R444" s="66"/>
      <c r="S444" s="66"/>
    </row>
    <row r="445" spans="4:19" s="61" customFormat="1" x14ac:dyDescent="0.2">
      <c r="D445" s="107"/>
      <c r="E445" s="66"/>
      <c r="F445" s="73"/>
      <c r="G445" s="66"/>
      <c r="I445" s="66"/>
      <c r="M445" s="66"/>
      <c r="N445" s="66"/>
      <c r="O445" s="66"/>
      <c r="P445" s="66"/>
      <c r="Q445" s="66"/>
      <c r="R445" s="66"/>
      <c r="S445" s="66"/>
    </row>
    <row r="446" spans="4:19" s="61" customFormat="1" x14ac:dyDescent="0.2">
      <c r="D446" s="107"/>
      <c r="E446" s="66"/>
      <c r="F446" s="73"/>
      <c r="G446" s="66"/>
      <c r="I446" s="66"/>
      <c r="M446" s="66"/>
      <c r="N446" s="66"/>
      <c r="O446" s="66"/>
      <c r="P446" s="66"/>
      <c r="Q446" s="66"/>
      <c r="R446" s="66"/>
      <c r="S446" s="66"/>
    </row>
    <row r="447" spans="4:19" s="61" customFormat="1" x14ac:dyDescent="0.2">
      <c r="D447" s="107"/>
      <c r="E447" s="66"/>
      <c r="F447" s="73"/>
      <c r="G447" s="66"/>
      <c r="I447" s="66"/>
      <c r="M447" s="66"/>
      <c r="N447" s="66"/>
      <c r="O447" s="66"/>
      <c r="P447" s="66"/>
      <c r="Q447" s="66"/>
      <c r="R447" s="66"/>
      <c r="S447" s="66"/>
    </row>
    <row r="448" spans="4:19" s="61" customFormat="1" x14ac:dyDescent="0.2">
      <c r="D448" s="107"/>
      <c r="E448" s="66"/>
      <c r="F448" s="73"/>
      <c r="G448" s="66"/>
      <c r="I448" s="66"/>
      <c r="M448" s="66"/>
      <c r="N448" s="66"/>
      <c r="O448" s="66"/>
      <c r="P448" s="66"/>
      <c r="Q448" s="66"/>
      <c r="R448" s="66"/>
      <c r="S448" s="66"/>
    </row>
    <row r="449" spans="4:19" s="61" customFormat="1" x14ac:dyDescent="0.2">
      <c r="D449" s="107"/>
      <c r="E449" s="66"/>
      <c r="F449" s="73"/>
      <c r="G449" s="66"/>
      <c r="I449" s="66"/>
      <c r="M449" s="66"/>
      <c r="N449" s="66"/>
      <c r="O449" s="66"/>
      <c r="P449" s="66"/>
      <c r="Q449" s="66"/>
      <c r="R449" s="66"/>
      <c r="S449" s="66"/>
    </row>
    <row r="450" spans="4:19" s="61" customFormat="1" x14ac:dyDescent="0.2">
      <c r="D450" s="107"/>
      <c r="E450" s="66"/>
      <c r="F450" s="73"/>
      <c r="G450" s="66"/>
      <c r="I450" s="66"/>
      <c r="M450" s="66"/>
      <c r="N450" s="66"/>
      <c r="O450" s="66"/>
      <c r="P450" s="66"/>
      <c r="Q450" s="66"/>
      <c r="R450" s="66"/>
      <c r="S450" s="66"/>
    </row>
    <row r="451" spans="4:19" s="61" customFormat="1" x14ac:dyDescent="0.2">
      <c r="D451" s="107"/>
      <c r="E451" s="66"/>
      <c r="F451" s="73"/>
      <c r="G451" s="66"/>
      <c r="I451" s="66"/>
      <c r="M451" s="66"/>
      <c r="N451" s="66"/>
      <c r="O451" s="66"/>
      <c r="P451" s="66"/>
      <c r="Q451" s="66"/>
      <c r="R451" s="66"/>
      <c r="S451" s="66"/>
    </row>
    <row r="452" spans="4:19" s="61" customFormat="1" x14ac:dyDescent="0.2">
      <c r="D452" s="107"/>
      <c r="E452" s="66"/>
      <c r="F452" s="73"/>
      <c r="G452" s="66"/>
      <c r="I452" s="66"/>
      <c r="M452" s="66"/>
      <c r="N452" s="66"/>
      <c r="O452" s="66"/>
      <c r="P452" s="66"/>
      <c r="Q452" s="66"/>
      <c r="R452" s="66"/>
      <c r="S452" s="66"/>
    </row>
    <row r="453" spans="4:19" s="61" customFormat="1" x14ac:dyDescent="0.2">
      <c r="D453" s="107"/>
      <c r="E453" s="66"/>
      <c r="F453" s="73"/>
      <c r="G453" s="66"/>
      <c r="I453" s="66"/>
      <c r="M453" s="66"/>
      <c r="N453" s="66"/>
      <c r="O453" s="66"/>
      <c r="P453" s="66"/>
      <c r="Q453" s="66"/>
      <c r="R453" s="66"/>
      <c r="S453" s="66"/>
    </row>
    <row r="454" spans="4:19" s="61" customFormat="1" x14ac:dyDescent="0.2">
      <c r="D454" s="107"/>
      <c r="E454" s="66"/>
      <c r="F454" s="73"/>
      <c r="G454" s="66"/>
      <c r="I454" s="66"/>
      <c r="M454" s="66"/>
      <c r="N454" s="66"/>
      <c r="O454" s="66"/>
      <c r="P454" s="66"/>
      <c r="Q454" s="66"/>
      <c r="R454" s="66"/>
      <c r="S454" s="66"/>
    </row>
    <row r="455" spans="4:19" s="61" customFormat="1" x14ac:dyDescent="0.2">
      <c r="D455" s="107"/>
      <c r="E455" s="66"/>
      <c r="F455" s="73"/>
      <c r="G455" s="66"/>
      <c r="I455" s="66"/>
      <c r="M455" s="66"/>
      <c r="N455" s="66"/>
      <c r="O455" s="66"/>
      <c r="P455" s="66"/>
      <c r="Q455" s="66"/>
      <c r="R455" s="66"/>
      <c r="S455" s="66"/>
    </row>
    <row r="456" spans="4:19" s="61" customFormat="1" x14ac:dyDescent="0.2">
      <c r="D456" s="107"/>
      <c r="E456" s="66"/>
      <c r="F456" s="73"/>
      <c r="G456" s="66"/>
      <c r="I456" s="66"/>
      <c r="M456" s="66"/>
      <c r="N456" s="66"/>
      <c r="O456" s="66"/>
      <c r="P456" s="66"/>
      <c r="Q456" s="66"/>
      <c r="R456" s="66"/>
      <c r="S456" s="66"/>
    </row>
    <row r="457" spans="4:19" s="61" customFormat="1" x14ac:dyDescent="0.2">
      <c r="D457" s="107"/>
      <c r="E457" s="66"/>
      <c r="F457" s="73"/>
      <c r="G457" s="66"/>
      <c r="I457" s="66"/>
      <c r="M457" s="66"/>
      <c r="N457" s="66"/>
      <c r="O457" s="66"/>
      <c r="P457" s="66"/>
      <c r="Q457" s="66"/>
      <c r="R457" s="66"/>
      <c r="S457" s="66"/>
    </row>
    <row r="458" spans="4:19" s="61" customFormat="1" x14ac:dyDescent="0.2">
      <c r="D458" s="107"/>
      <c r="E458" s="66"/>
      <c r="F458" s="73"/>
      <c r="G458" s="66"/>
      <c r="I458" s="66"/>
      <c r="M458" s="66"/>
      <c r="N458" s="66"/>
      <c r="O458" s="66"/>
      <c r="P458" s="66"/>
      <c r="Q458" s="66"/>
      <c r="R458" s="66"/>
      <c r="S458" s="66"/>
    </row>
    <row r="459" spans="4:19" s="61" customFormat="1" x14ac:dyDescent="0.2">
      <c r="D459" s="107"/>
      <c r="E459" s="66"/>
      <c r="F459" s="73"/>
      <c r="G459" s="66"/>
      <c r="I459" s="66"/>
      <c r="M459" s="66"/>
      <c r="N459" s="66"/>
      <c r="O459" s="66"/>
      <c r="P459" s="66"/>
      <c r="Q459" s="66"/>
      <c r="R459" s="66"/>
      <c r="S459" s="66"/>
    </row>
    <row r="460" spans="4:19" s="61" customFormat="1" x14ac:dyDescent="0.2">
      <c r="D460" s="107"/>
      <c r="E460" s="66"/>
      <c r="F460" s="73"/>
      <c r="G460" s="66"/>
      <c r="I460" s="66"/>
      <c r="M460" s="66"/>
      <c r="N460" s="66"/>
      <c r="O460" s="66"/>
      <c r="P460" s="66"/>
      <c r="Q460" s="66"/>
      <c r="R460" s="66"/>
      <c r="S460" s="66"/>
    </row>
    <row r="461" spans="4:19" s="61" customFormat="1" x14ac:dyDescent="0.2">
      <c r="D461" s="107"/>
      <c r="E461" s="66"/>
      <c r="F461" s="73"/>
      <c r="G461" s="66"/>
      <c r="I461" s="66"/>
      <c r="M461" s="66"/>
      <c r="N461" s="66"/>
      <c r="O461" s="66"/>
      <c r="P461" s="66"/>
      <c r="Q461" s="66"/>
      <c r="R461" s="66"/>
      <c r="S461" s="66"/>
    </row>
    <row r="462" spans="4:19" s="61" customFormat="1" x14ac:dyDescent="0.2">
      <c r="D462" s="107"/>
      <c r="E462" s="66"/>
      <c r="F462" s="73"/>
      <c r="G462" s="66"/>
      <c r="I462" s="66"/>
      <c r="M462" s="66"/>
      <c r="N462" s="66"/>
      <c r="O462" s="66"/>
      <c r="P462" s="66"/>
      <c r="Q462" s="66"/>
      <c r="R462" s="66"/>
      <c r="S462" s="66"/>
    </row>
    <row r="463" spans="4:19" s="61" customFormat="1" x14ac:dyDescent="0.2">
      <c r="D463" s="107"/>
      <c r="E463" s="66"/>
      <c r="F463" s="73"/>
      <c r="G463" s="66"/>
      <c r="I463" s="66"/>
      <c r="M463" s="66"/>
      <c r="N463" s="66"/>
      <c r="O463" s="66"/>
      <c r="P463" s="66"/>
      <c r="Q463" s="66"/>
      <c r="R463" s="66"/>
      <c r="S463" s="66"/>
    </row>
    <row r="464" spans="4:19" s="61" customFormat="1" x14ac:dyDescent="0.2">
      <c r="D464" s="107"/>
      <c r="E464" s="66"/>
      <c r="F464" s="73"/>
      <c r="G464" s="66"/>
      <c r="I464" s="66"/>
      <c r="M464" s="66"/>
      <c r="N464" s="66"/>
      <c r="O464" s="66"/>
      <c r="P464" s="66"/>
      <c r="Q464" s="66"/>
      <c r="R464" s="66"/>
      <c r="S464" s="66"/>
    </row>
    <row r="465" spans="4:19" s="61" customFormat="1" x14ac:dyDescent="0.2">
      <c r="D465" s="107"/>
      <c r="E465" s="66"/>
      <c r="F465" s="73"/>
      <c r="G465" s="66"/>
      <c r="I465" s="66"/>
      <c r="M465" s="66"/>
      <c r="N465" s="66"/>
      <c r="O465" s="66"/>
      <c r="P465" s="66"/>
      <c r="Q465" s="66"/>
      <c r="R465" s="66"/>
      <c r="S465" s="66"/>
    </row>
    <row r="466" spans="4:19" s="61" customFormat="1" x14ac:dyDescent="0.2">
      <c r="D466" s="107"/>
      <c r="E466" s="66"/>
      <c r="F466" s="73"/>
      <c r="G466" s="66"/>
      <c r="I466" s="66"/>
      <c r="M466" s="66"/>
      <c r="N466" s="66"/>
      <c r="O466" s="66"/>
      <c r="P466" s="66"/>
      <c r="Q466" s="66"/>
      <c r="R466" s="66"/>
      <c r="S466" s="66"/>
    </row>
    <row r="467" spans="4:19" s="61" customFormat="1" x14ac:dyDescent="0.2">
      <c r="D467" s="107"/>
      <c r="E467" s="66"/>
      <c r="F467" s="73"/>
      <c r="G467" s="66"/>
      <c r="I467" s="66"/>
      <c r="M467" s="66"/>
      <c r="N467" s="66"/>
      <c r="O467" s="66"/>
      <c r="P467" s="66"/>
      <c r="Q467" s="66"/>
      <c r="R467" s="66"/>
      <c r="S467" s="66"/>
    </row>
    <row r="468" spans="4:19" s="61" customFormat="1" x14ac:dyDescent="0.2">
      <c r="D468" s="107"/>
      <c r="E468" s="66"/>
      <c r="F468" s="73"/>
      <c r="G468" s="66"/>
      <c r="I468" s="66"/>
      <c r="M468" s="66"/>
      <c r="N468" s="66"/>
      <c r="O468" s="66"/>
      <c r="P468" s="66"/>
      <c r="Q468" s="66"/>
      <c r="R468" s="66"/>
      <c r="S468" s="66"/>
    </row>
    <row r="469" spans="4:19" s="61" customFormat="1" x14ac:dyDescent="0.2">
      <c r="D469" s="107"/>
      <c r="E469" s="66"/>
      <c r="F469" s="73"/>
      <c r="G469" s="66"/>
      <c r="I469" s="66"/>
      <c r="M469" s="66"/>
      <c r="N469" s="66"/>
      <c r="O469" s="66"/>
      <c r="P469" s="66"/>
      <c r="Q469" s="66"/>
      <c r="R469" s="66"/>
      <c r="S469" s="66"/>
    </row>
    <row r="470" spans="4:19" s="61" customFormat="1" x14ac:dyDescent="0.2">
      <c r="D470" s="107"/>
      <c r="E470" s="66"/>
      <c r="F470" s="73"/>
      <c r="G470" s="66"/>
      <c r="I470" s="66"/>
      <c r="M470" s="66"/>
      <c r="N470" s="66"/>
      <c r="O470" s="66"/>
      <c r="P470" s="66"/>
      <c r="Q470" s="66"/>
      <c r="R470" s="66"/>
      <c r="S470" s="66"/>
    </row>
    <row r="471" spans="4:19" s="61" customFormat="1" x14ac:dyDescent="0.2">
      <c r="D471" s="107"/>
      <c r="E471" s="66"/>
      <c r="F471" s="73"/>
      <c r="G471" s="66"/>
      <c r="I471" s="66"/>
      <c r="M471" s="66"/>
      <c r="N471" s="66"/>
      <c r="O471" s="66"/>
      <c r="P471" s="66"/>
      <c r="Q471" s="66"/>
      <c r="R471" s="66"/>
      <c r="S471" s="66"/>
    </row>
    <row r="472" spans="4:19" s="61" customFormat="1" x14ac:dyDescent="0.2">
      <c r="D472" s="107"/>
      <c r="E472" s="66"/>
      <c r="F472" s="73"/>
      <c r="G472" s="66"/>
      <c r="I472" s="66"/>
      <c r="M472" s="66"/>
      <c r="N472" s="66"/>
      <c r="O472" s="66"/>
      <c r="P472" s="66"/>
      <c r="Q472" s="66"/>
      <c r="R472" s="66"/>
      <c r="S472" s="66"/>
    </row>
    <row r="473" spans="4:19" s="61" customFormat="1" x14ac:dyDescent="0.2">
      <c r="D473" s="107"/>
      <c r="E473" s="66"/>
      <c r="F473" s="73"/>
      <c r="G473" s="66"/>
      <c r="I473" s="66"/>
      <c r="M473" s="66"/>
      <c r="N473" s="66"/>
      <c r="O473" s="66"/>
      <c r="P473" s="66"/>
      <c r="Q473" s="66"/>
      <c r="R473" s="66"/>
      <c r="S473" s="66"/>
    </row>
    <row r="474" spans="4:19" s="61" customFormat="1" x14ac:dyDescent="0.2">
      <c r="D474" s="107"/>
      <c r="E474" s="66"/>
      <c r="F474" s="73"/>
      <c r="G474" s="66"/>
      <c r="I474" s="66"/>
      <c r="M474" s="66"/>
      <c r="N474" s="66"/>
      <c r="O474" s="66"/>
      <c r="P474" s="66"/>
      <c r="Q474" s="66"/>
      <c r="R474" s="66"/>
      <c r="S474" s="66"/>
    </row>
    <row r="475" spans="4:19" s="61" customFormat="1" x14ac:dyDescent="0.2">
      <c r="D475" s="107"/>
      <c r="E475" s="66"/>
      <c r="F475" s="73"/>
      <c r="G475" s="66"/>
      <c r="I475" s="66"/>
      <c r="M475" s="66"/>
      <c r="N475" s="66"/>
      <c r="O475" s="66"/>
      <c r="P475" s="66"/>
      <c r="Q475" s="66"/>
      <c r="R475" s="66"/>
      <c r="S475" s="66"/>
    </row>
    <row r="476" spans="4:19" s="61" customFormat="1" x14ac:dyDescent="0.2">
      <c r="D476" s="107"/>
      <c r="E476" s="66"/>
      <c r="F476" s="73"/>
      <c r="G476" s="66"/>
      <c r="I476" s="66"/>
      <c r="M476" s="66"/>
      <c r="N476" s="66"/>
      <c r="O476" s="66"/>
      <c r="P476" s="66"/>
      <c r="Q476" s="66"/>
      <c r="R476" s="66"/>
      <c r="S476" s="66"/>
    </row>
    <row r="477" spans="4:19" s="61" customFormat="1" x14ac:dyDescent="0.2">
      <c r="D477" s="107"/>
      <c r="E477" s="66"/>
      <c r="F477" s="73"/>
      <c r="G477" s="66"/>
      <c r="I477" s="66"/>
      <c r="M477" s="66"/>
      <c r="N477" s="66"/>
      <c r="O477" s="66"/>
      <c r="P477" s="66"/>
      <c r="Q477" s="66"/>
      <c r="R477" s="66"/>
      <c r="S477" s="66"/>
    </row>
    <row r="478" spans="4:19" s="61" customFormat="1" x14ac:dyDescent="0.2">
      <c r="D478" s="107"/>
      <c r="E478" s="66"/>
      <c r="F478" s="73"/>
      <c r="G478" s="66"/>
      <c r="I478" s="66"/>
      <c r="M478" s="66"/>
      <c r="N478" s="66"/>
      <c r="O478" s="66"/>
      <c r="P478" s="66"/>
      <c r="Q478" s="66"/>
      <c r="R478" s="66"/>
      <c r="S478" s="66"/>
    </row>
    <row r="479" spans="4:19" s="61" customFormat="1" x14ac:dyDescent="0.2">
      <c r="D479" s="107"/>
      <c r="E479" s="66"/>
      <c r="F479" s="73"/>
      <c r="G479" s="66"/>
      <c r="I479" s="66"/>
      <c r="M479" s="66"/>
      <c r="N479" s="66"/>
      <c r="O479" s="66"/>
      <c r="P479" s="66"/>
      <c r="Q479" s="66"/>
      <c r="R479" s="66"/>
      <c r="S479" s="66"/>
    </row>
    <row r="480" spans="4:19" s="61" customFormat="1" x14ac:dyDescent="0.2">
      <c r="D480" s="107"/>
      <c r="E480" s="66"/>
      <c r="F480" s="73"/>
      <c r="G480" s="66"/>
      <c r="I480" s="66"/>
      <c r="M480" s="66"/>
      <c r="N480" s="66"/>
      <c r="O480" s="66"/>
      <c r="P480" s="66"/>
      <c r="Q480" s="66"/>
      <c r="R480" s="66"/>
      <c r="S480" s="66"/>
    </row>
    <row r="481" spans="4:19" s="61" customFormat="1" x14ac:dyDescent="0.2">
      <c r="D481" s="107"/>
      <c r="E481" s="66"/>
      <c r="F481" s="73"/>
      <c r="G481" s="66"/>
      <c r="I481" s="66"/>
      <c r="M481" s="66"/>
      <c r="N481" s="66"/>
      <c r="O481" s="66"/>
      <c r="P481" s="66"/>
      <c r="Q481" s="66"/>
      <c r="R481" s="66"/>
      <c r="S481" s="66"/>
    </row>
    <row r="482" spans="4:19" s="61" customFormat="1" x14ac:dyDescent="0.2">
      <c r="D482" s="107"/>
      <c r="E482" s="66"/>
      <c r="F482" s="73"/>
      <c r="G482" s="66"/>
      <c r="I482" s="66"/>
      <c r="M482" s="66"/>
      <c r="N482" s="66"/>
      <c r="O482" s="66"/>
      <c r="P482" s="66"/>
      <c r="Q482" s="66"/>
      <c r="R482" s="66"/>
      <c r="S482" s="66"/>
    </row>
    <row r="483" spans="4:19" s="61" customFormat="1" x14ac:dyDescent="0.2">
      <c r="D483" s="107"/>
      <c r="E483" s="66"/>
      <c r="F483" s="73"/>
      <c r="G483" s="66"/>
      <c r="I483" s="66"/>
      <c r="M483" s="66"/>
      <c r="N483" s="66"/>
      <c r="O483" s="66"/>
      <c r="P483" s="66"/>
      <c r="Q483" s="66"/>
      <c r="R483" s="66"/>
      <c r="S483" s="66"/>
    </row>
    <row r="484" spans="4:19" s="61" customFormat="1" x14ac:dyDescent="0.2">
      <c r="D484" s="107"/>
      <c r="E484" s="66"/>
      <c r="F484" s="73"/>
      <c r="G484" s="66"/>
      <c r="I484" s="66"/>
      <c r="M484" s="66"/>
      <c r="N484" s="66"/>
      <c r="O484" s="66"/>
      <c r="P484" s="66"/>
      <c r="Q484" s="66"/>
      <c r="R484" s="66"/>
      <c r="S484" s="66"/>
    </row>
    <row r="485" spans="4:19" s="61" customFormat="1" x14ac:dyDescent="0.2">
      <c r="D485" s="107"/>
      <c r="E485" s="66"/>
      <c r="F485" s="73"/>
      <c r="G485" s="66"/>
      <c r="I485" s="66"/>
      <c r="M485" s="66"/>
      <c r="N485" s="66"/>
      <c r="O485" s="66"/>
      <c r="P485" s="66"/>
      <c r="Q485" s="66"/>
      <c r="R485" s="66"/>
      <c r="S485" s="66"/>
    </row>
    <row r="486" spans="4:19" s="61" customFormat="1" x14ac:dyDescent="0.2">
      <c r="D486" s="107"/>
      <c r="E486" s="66"/>
      <c r="F486" s="73"/>
      <c r="G486" s="66"/>
      <c r="I486" s="66"/>
      <c r="M486" s="66"/>
      <c r="N486" s="66"/>
      <c r="O486" s="66"/>
      <c r="P486" s="66"/>
      <c r="Q486" s="66"/>
      <c r="R486" s="66"/>
      <c r="S486" s="66"/>
    </row>
    <row r="487" spans="4:19" s="61" customFormat="1" x14ac:dyDescent="0.2">
      <c r="D487" s="107"/>
      <c r="E487" s="66"/>
      <c r="F487" s="73"/>
      <c r="G487" s="66"/>
      <c r="I487" s="66"/>
      <c r="M487" s="66"/>
      <c r="N487" s="66"/>
      <c r="O487" s="66"/>
      <c r="P487" s="66"/>
      <c r="Q487" s="66"/>
      <c r="R487" s="66"/>
      <c r="S487" s="66"/>
    </row>
    <row r="488" spans="4:19" s="61" customFormat="1" x14ac:dyDescent="0.2">
      <c r="D488" s="107"/>
      <c r="E488" s="66"/>
      <c r="F488" s="73"/>
      <c r="G488" s="66"/>
      <c r="I488" s="66"/>
      <c r="M488" s="66"/>
      <c r="N488" s="66"/>
      <c r="O488" s="66"/>
      <c r="P488" s="66"/>
      <c r="Q488" s="66"/>
      <c r="R488" s="66"/>
      <c r="S488" s="66"/>
    </row>
    <row r="489" spans="4:19" s="61" customFormat="1" x14ac:dyDescent="0.2">
      <c r="D489" s="107"/>
      <c r="E489" s="66"/>
      <c r="F489" s="73"/>
      <c r="G489" s="66"/>
      <c r="I489" s="66"/>
      <c r="M489" s="66"/>
      <c r="N489" s="66"/>
      <c r="O489" s="66"/>
      <c r="P489" s="66"/>
      <c r="Q489" s="66"/>
      <c r="R489" s="66"/>
      <c r="S489" s="66"/>
    </row>
    <row r="490" spans="4:19" s="61" customFormat="1" x14ac:dyDescent="0.2">
      <c r="D490" s="107"/>
      <c r="E490" s="66"/>
      <c r="F490" s="73"/>
      <c r="G490" s="66"/>
      <c r="I490" s="66"/>
      <c r="M490" s="66"/>
      <c r="N490" s="66"/>
      <c r="O490" s="66"/>
      <c r="P490" s="66"/>
      <c r="Q490" s="66"/>
      <c r="R490" s="66"/>
      <c r="S490" s="66"/>
    </row>
    <row r="491" spans="4:19" s="61" customFormat="1" x14ac:dyDescent="0.2">
      <c r="D491" s="107"/>
      <c r="E491" s="66"/>
      <c r="F491" s="73"/>
      <c r="G491" s="66"/>
      <c r="I491" s="66"/>
      <c r="M491" s="66"/>
      <c r="N491" s="66"/>
      <c r="O491" s="66"/>
      <c r="P491" s="66"/>
      <c r="Q491" s="66"/>
      <c r="R491" s="66"/>
      <c r="S491" s="66"/>
    </row>
    <row r="492" spans="4:19" s="61" customFormat="1" x14ac:dyDescent="0.2">
      <c r="D492" s="107"/>
      <c r="E492" s="66"/>
      <c r="F492" s="73"/>
      <c r="G492" s="66"/>
      <c r="I492" s="66"/>
      <c r="M492" s="66"/>
      <c r="N492" s="66"/>
      <c r="O492" s="66"/>
      <c r="P492" s="66"/>
      <c r="Q492" s="66"/>
      <c r="R492" s="66"/>
      <c r="S492" s="66"/>
    </row>
    <row r="493" spans="4:19" s="61" customFormat="1" x14ac:dyDescent="0.2">
      <c r="D493" s="107"/>
      <c r="E493" s="66"/>
      <c r="F493" s="73"/>
      <c r="G493" s="66"/>
      <c r="I493" s="66"/>
      <c r="M493" s="66"/>
      <c r="N493" s="66"/>
      <c r="O493" s="66"/>
      <c r="P493" s="66"/>
      <c r="Q493" s="66"/>
      <c r="R493" s="66"/>
      <c r="S493" s="66"/>
    </row>
    <row r="494" spans="4:19" s="61" customFormat="1" x14ac:dyDescent="0.2">
      <c r="D494" s="107"/>
      <c r="E494" s="66"/>
      <c r="F494" s="73"/>
      <c r="G494" s="66"/>
      <c r="I494" s="66"/>
      <c r="M494" s="66"/>
      <c r="N494" s="66"/>
      <c r="O494" s="66"/>
      <c r="P494" s="66"/>
      <c r="Q494" s="66"/>
      <c r="R494" s="66"/>
      <c r="S494" s="66"/>
    </row>
    <row r="495" spans="4:19" s="61" customFormat="1" x14ac:dyDescent="0.2">
      <c r="D495" s="107"/>
      <c r="E495" s="66"/>
      <c r="F495" s="73"/>
      <c r="G495" s="66"/>
      <c r="I495" s="66"/>
      <c r="M495" s="66"/>
      <c r="N495" s="66"/>
      <c r="O495" s="66"/>
      <c r="P495" s="66"/>
      <c r="Q495" s="66"/>
      <c r="R495" s="66"/>
      <c r="S495" s="66"/>
    </row>
    <row r="496" spans="4:19" s="61" customFormat="1" x14ac:dyDescent="0.2">
      <c r="D496" s="107"/>
      <c r="E496" s="66"/>
      <c r="F496" s="73"/>
      <c r="G496" s="66"/>
      <c r="I496" s="66"/>
      <c r="M496" s="66"/>
      <c r="N496" s="66"/>
      <c r="O496" s="66"/>
      <c r="P496" s="66"/>
      <c r="Q496" s="66"/>
      <c r="R496" s="66"/>
      <c r="S496" s="66"/>
    </row>
    <row r="497" spans="4:19" s="61" customFormat="1" x14ac:dyDescent="0.2">
      <c r="D497" s="107"/>
      <c r="E497" s="66"/>
      <c r="F497" s="73"/>
      <c r="G497" s="66"/>
      <c r="I497" s="66"/>
      <c r="M497" s="66"/>
      <c r="N497" s="66"/>
      <c r="O497" s="66"/>
      <c r="P497" s="66"/>
      <c r="Q497" s="66"/>
      <c r="R497" s="66"/>
      <c r="S497" s="66"/>
    </row>
    <row r="498" spans="4:19" s="61" customFormat="1" x14ac:dyDescent="0.2">
      <c r="D498" s="107"/>
      <c r="E498" s="66"/>
      <c r="F498" s="73"/>
      <c r="G498" s="66"/>
      <c r="I498" s="66"/>
      <c r="M498" s="66"/>
      <c r="N498" s="66"/>
      <c r="O498" s="66"/>
      <c r="P498" s="66"/>
      <c r="Q498" s="66"/>
      <c r="R498" s="66"/>
      <c r="S498" s="66"/>
    </row>
    <row r="499" spans="4:19" s="61" customFormat="1" x14ac:dyDescent="0.2">
      <c r="D499" s="107"/>
      <c r="E499" s="66"/>
      <c r="F499" s="73"/>
      <c r="G499" s="66"/>
      <c r="I499" s="66"/>
      <c r="M499" s="66"/>
      <c r="N499" s="66"/>
      <c r="O499" s="66"/>
      <c r="P499" s="66"/>
      <c r="Q499" s="66"/>
      <c r="R499" s="66"/>
      <c r="S499" s="66"/>
    </row>
    <row r="500" spans="4:19" s="61" customFormat="1" x14ac:dyDescent="0.2">
      <c r="D500" s="107"/>
      <c r="E500" s="66"/>
      <c r="F500" s="73"/>
      <c r="G500" s="66"/>
      <c r="I500" s="66"/>
      <c r="M500" s="66"/>
      <c r="N500" s="66"/>
      <c r="O500" s="66"/>
      <c r="P500" s="66"/>
      <c r="Q500" s="66"/>
      <c r="R500" s="66"/>
      <c r="S500" s="66"/>
    </row>
    <row r="501" spans="4:19" s="61" customFormat="1" x14ac:dyDescent="0.2">
      <c r="D501" s="107"/>
      <c r="E501" s="66"/>
      <c r="F501" s="73"/>
      <c r="G501" s="66"/>
      <c r="I501" s="66"/>
      <c r="M501" s="66"/>
      <c r="N501" s="66"/>
      <c r="O501" s="66"/>
      <c r="P501" s="66"/>
      <c r="Q501" s="66"/>
      <c r="R501" s="66"/>
      <c r="S501" s="66"/>
    </row>
    <row r="502" spans="4:19" s="61" customFormat="1" x14ac:dyDescent="0.2">
      <c r="D502" s="107"/>
      <c r="E502" s="66"/>
      <c r="F502" s="73"/>
      <c r="G502" s="66"/>
      <c r="I502" s="66"/>
      <c r="M502" s="66"/>
      <c r="N502" s="66"/>
      <c r="O502" s="66"/>
      <c r="P502" s="66"/>
      <c r="Q502" s="66"/>
      <c r="R502" s="66"/>
      <c r="S502" s="66"/>
    </row>
    <row r="503" spans="4:19" s="61" customFormat="1" x14ac:dyDescent="0.2">
      <c r="D503" s="107"/>
      <c r="E503" s="66"/>
      <c r="F503" s="73"/>
      <c r="G503" s="66"/>
      <c r="I503" s="66"/>
      <c r="M503" s="66"/>
      <c r="N503" s="66"/>
      <c r="O503" s="66"/>
      <c r="P503" s="66"/>
      <c r="Q503" s="66"/>
      <c r="R503" s="66"/>
      <c r="S503" s="66"/>
    </row>
    <row r="504" spans="4:19" s="61" customFormat="1" x14ac:dyDescent="0.2">
      <c r="D504" s="107"/>
      <c r="E504" s="66"/>
      <c r="F504" s="73"/>
      <c r="G504" s="66"/>
      <c r="I504" s="66"/>
      <c r="M504" s="66"/>
      <c r="N504" s="66"/>
      <c r="O504" s="66"/>
      <c r="P504" s="66"/>
      <c r="Q504" s="66"/>
      <c r="R504" s="66"/>
      <c r="S504" s="66"/>
    </row>
    <row r="505" spans="4:19" s="61" customFormat="1" x14ac:dyDescent="0.2">
      <c r="D505" s="107"/>
      <c r="E505" s="66"/>
      <c r="F505" s="73"/>
      <c r="G505" s="66"/>
      <c r="I505" s="66"/>
      <c r="M505" s="66"/>
      <c r="N505" s="66"/>
      <c r="O505" s="66"/>
      <c r="P505" s="66"/>
      <c r="Q505" s="66"/>
      <c r="R505" s="66"/>
      <c r="S505" s="66"/>
    </row>
    <row r="506" spans="4:19" s="61" customFormat="1" x14ac:dyDescent="0.2">
      <c r="D506" s="107"/>
      <c r="E506" s="66"/>
      <c r="F506" s="73"/>
      <c r="G506" s="66"/>
      <c r="I506" s="66"/>
      <c r="M506" s="66"/>
      <c r="N506" s="66"/>
      <c r="O506" s="66"/>
      <c r="P506" s="66"/>
      <c r="Q506" s="66"/>
      <c r="R506" s="66"/>
      <c r="S506" s="66"/>
    </row>
    <row r="507" spans="4:19" s="61" customFormat="1" x14ac:dyDescent="0.2">
      <c r="D507" s="107"/>
      <c r="E507" s="66"/>
      <c r="F507" s="73"/>
      <c r="G507" s="66"/>
      <c r="I507" s="66"/>
      <c r="M507" s="66"/>
      <c r="N507" s="66"/>
      <c r="O507" s="66"/>
      <c r="P507" s="66"/>
      <c r="Q507" s="66"/>
      <c r="R507" s="66"/>
      <c r="S507" s="66"/>
    </row>
    <row r="508" spans="4:19" s="61" customFormat="1" x14ac:dyDescent="0.2">
      <c r="D508" s="107"/>
      <c r="E508" s="66"/>
      <c r="F508" s="73"/>
      <c r="G508" s="66"/>
      <c r="I508" s="66"/>
      <c r="M508" s="66"/>
      <c r="N508" s="66"/>
      <c r="O508" s="66"/>
      <c r="P508" s="66"/>
      <c r="Q508" s="66"/>
      <c r="R508" s="66"/>
      <c r="S508" s="66"/>
    </row>
    <row r="509" spans="4:19" s="61" customFormat="1" x14ac:dyDescent="0.2">
      <c r="D509" s="107"/>
      <c r="E509" s="66"/>
      <c r="F509" s="73"/>
      <c r="G509" s="66"/>
      <c r="I509" s="66"/>
      <c r="M509" s="66"/>
      <c r="N509" s="66"/>
      <c r="O509" s="66"/>
      <c r="P509" s="66"/>
      <c r="Q509" s="66"/>
      <c r="R509" s="66"/>
      <c r="S509" s="66"/>
    </row>
    <row r="510" spans="4:19" s="61" customFormat="1" x14ac:dyDescent="0.2">
      <c r="D510" s="107"/>
      <c r="E510" s="66"/>
      <c r="F510" s="73"/>
      <c r="G510" s="66"/>
      <c r="I510" s="66"/>
      <c r="M510" s="66"/>
      <c r="N510" s="66"/>
      <c r="O510" s="66"/>
      <c r="P510" s="66"/>
      <c r="Q510" s="66"/>
      <c r="R510" s="66"/>
      <c r="S510" s="66"/>
    </row>
    <row r="511" spans="4:19" s="61" customFormat="1" x14ac:dyDescent="0.2">
      <c r="D511" s="107"/>
      <c r="E511" s="66"/>
      <c r="F511" s="73"/>
      <c r="G511" s="66"/>
      <c r="I511" s="66"/>
      <c r="M511" s="66"/>
      <c r="N511" s="66"/>
      <c r="O511" s="66"/>
      <c r="P511" s="66"/>
      <c r="Q511" s="66"/>
      <c r="R511" s="66"/>
      <c r="S511" s="66"/>
    </row>
    <row r="512" spans="4:19" s="61" customFormat="1" x14ac:dyDescent="0.2">
      <c r="D512" s="107"/>
      <c r="E512" s="66"/>
      <c r="F512" s="73"/>
      <c r="G512" s="66"/>
      <c r="I512" s="66"/>
      <c r="M512" s="66"/>
      <c r="N512" s="66"/>
      <c r="O512" s="66"/>
      <c r="P512" s="66"/>
      <c r="Q512" s="66"/>
      <c r="R512" s="66"/>
      <c r="S512" s="66"/>
    </row>
    <row r="513" spans="4:19" s="61" customFormat="1" x14ac:dyDescent="0.2">
      <c r="D513" s="107"/>
      <c r="E513" s="66"/>
      <c r="F513" s="73"/>
      <c r="G513" s="66"/>
      <c r="I513" s="66"/>
      <c r="M513" s="66"/>
      <c r="N513" s="66"/>
      <c r="O513" s="66"/>
      <c r="P513" s="66"/>
      <c r="Q513" s="66"/>
      <c r="R513" s="66"/>
      <c r="S513" s="66"/>
    </row>
    <row r="514" spans="4:19" s="61" customFormat="1" x14ac:dyDescent="0.2">
      <c r="D514" s="107"/>
      <c r="E514" s="66"/>
      <c r="F514" s="73"/>
      <c r="G514" s="66"/>
      <c r="I514" s="66"/>
      <c r="M514" s="66"/>
      <c r="N514" s="66"/>
      <c r="O514" s="66"/>
      <c r="P514" s="66"/>
      <c r="Q514" s="66"/>
      <c r="R514" s="66"/>
      <c r="S514" s="66"/>
    </row>
    <row r="515" spans="4:19" s="61" customFormat="1" x14ac:dyDescent="0.2">
      <c r="D515" s="107"/>
      <c r="E515" s="66"/>
      <c r="F515" s="73"/>
      <c r="G515" s="66"/>
      <c r="I515" s="66"/>
      <c r="M515" s="66"/>
      <c r="N515" s="66"/>
      <c r="O515" s="66"/>
      <c r="P515" s="66"/>
      <c r="Q515" s="66"/>
      <c r="R515" s="66"/>
      <c r="S515" s="66"/>
    </row>
    <row r="516" spans="4:19" s="61" customFormat="1" x14ac:dyDescent="0.2">
      <c r="D516" s="107"/>
      <c r="E516" s="66"/>
      <c r="F516" s="73"/>
      <c r="G516" s="66"/>
      <c r="I516" s="66"/>
      <c r="M516" s="66"/>
      <c r="N516" s="66"/>
      <c r="O516" s="66"/>
      <c r="P516" s="66"/>
      <c r="Q516" s="66"/>
      <c r="R516" s="66"/>
      <c r="S516" s="66"/>
    </row>
    <row r="517" spans="4:19" s="61" customFormat="1" x14ac:dyDescent="0.2">
      <c r="D517" s="107"/>
      <c r="E517" s="66"/>
      <c r="F517" s="73"/>
      <c r="G517" s="66"/>
      <c r="I517" s="66"/>
      <c r="M517" s="66"/>
      <c r="N517" s="66"/>
      <c r="O517" s="66"/>
      <c r="P517" s="66"/>
      <c r="Q517" s="66"/>
      <c r="R517" s="66"/>
      <c r="S517" s="66"/>
    </row>
    <row r="518" spans="4:19" s="61" customFormat="1" x14ac:dyDescent="0.2">
      <c r="D518" s="107"/>
      <c r="E518" s="66"/>
      <c r="F518" s="73"/>
      <c r="G518" s="66"/>
      <c r="I518" s="66"/>
      <c r="M518" s="66"/>
      <c r="N518" s="66"/>
      <c r="O518" s="66"/>
      <c r="P518" s="66"/>
      <c r="Q518" s="66"/>
      <c r="R518" s="66"/>
      <c r="S518" s="66"/>
    </row>
    <row r="519" spans="4:19" s="61" customFormat="1" x14ac:dyDescent="0.2">
      <c r="D519" s="107"/>
      <c r="E519" s="66"/>
      <c r="F519" s="73"/>
      <c r="G519" s="66"/>
      <c r="I519" s="66"/>
      <c r="M519" s="66"/>
      <c r="N519" s="66"/>
      <c r="O519" s="66"/>
      <c r="P519" s="66"/>
      <c r="Q519" s="66"/>
      <c r="R519" s="66"/>
      <c r="S519" s="66"/>
    </row>
    <row r="520" spans="4:19" s="61" customFormat="1" x14ac:dyDescent="0.2">
      <c r="D520" s="107"/>
      <c r="E520" s="66"/>
      <c r="F520" s="73"/>
      <c r="G520" s="66"/>
      <c r="I520" s="66"/>
      <c r="M520" s="66"/>
      <c r="N520" s="66"/>
      <c r="O520" s="66"/>
      <c r="P520" s="66"/>
      <c r="Q520" s="66"/>
      <c r="R520" s="66"/>
      <c r="S520" s="66"/>
    </row>
    <row r="521" spans="4:19" s="61" customFormat="1" x14ac:dyDescent="0.2">
      <c r="D521" s="107"/>
      <c r="E521" s="66"/>
      <c r="F521" s="73"/>
      <c r="G521" s="66"/>
      <c r="I521" s="66"/>
      <c r="M521" s="66"/>
      <c r="N521" s="66"/>
      <c r="O521" s="66"/>
      <c r="P521" s="66"/>
      <c r="Q521" s="66"/>
      <c r="R521" s="66"/>
      <c r="S521" s="66"/>
    </row>
    <row r="522" spans="4:19" s="61" customFormat="1" x14ac:dyDescent="0.2">
      <c r="D522" s="107"/>
      <c r="E522" s="66"/>
      <c r="F522" s="73"/>
      <c r="G522" s="66"/>
      <c r="I522" s="66"/>
      <c r="M522" s="66"/>
      <c r="N522" s="66"/>
      <c r="O522" s="66"/>
      <c r="P522" s="66"/>
      <c r="Q522" s="66"/>
      <c r="R522" s="66"/>
      <c r="S522" s="66"/>
    </row>
    <row r="523" spans="4:19" s="61" customFormat="1" x14ac:dyDescent="0.2">
      <c r="D523" s="107"/>
      <c r="E523" s="66"/>
      <c r="F523" s="73"/>
      <c r="G523" s="66"/>
      <c r="I523" s="66"/>
      <c r="M523" s="66"/>
      <c r="N523" s="66"/>
      <c r="O523" s="66"/>
      <c r="P523" s="66"/>
      <c r="Q523" s="66"/>
      <c r="R523" s="66"/>
      <c r="S523" s="66"/>
    </row>
    <row r="524" spans="4:19" s="61" customFormat="1" x14ac:dyDescent="0.2">
      <c r="D524" s="107"/>
      <c r="E524" s="66"/>
      <c r="F524" s="73"/>
      <c r="G524" s="66"/>
      <c r="I524" s="66"/>
      <c r="M524" s="66"/>
      <c r="N524" s="66"/>
      <c r="O524" s="66"/>
      <c r="P524" s="66"/>
      <c r="Q524" s="66"/>
      <c r="R524" s="66"/>
      <c r="S524" s="66"/>
    </row>
    <row r="525" spans="4:19" s="61" customFormat="1" x14ac:dyDescent="0.2">
      <c r="D525" s="107"/>
      <c r="E525" s="66"/>
      <c r="F525" s="73"/>
      <c r="G525" s="66"/>
      <c r="I525" s="66"/>
      <c r="M525" s="66"/>
      <c r="N525" s="66"/>
      <c r="O525" s="66"/>
      <c r="P525" s="66"/>
      <c r="Q525" s="66"/>
      <c r="R525" s="66"/>
      <c r="S525" s="66"/>
    </row>
    <row r="526" spans="4:19" s="61" customFormat="1" x14ac:dyDescent="0.2">
      <c r="D526" s="107"/>
      <c r="E526" s="66"/>
      <c r="F526" s="73"/>
      <c r="G526" s="66"/>
      <c r="I526" s="66"/>
      <c r="M526" s="66"/>
      <c r="N526" s="66"/>
      <c r="O526" s="66"/>
      <c r="P526" s="66"/>
      <c r="Q526" s="66"/>
      <c r="R526" s="66"/>
      <c r="S526" s="66"/>
    </row>
    <row r="527" spans="4:19" s="61" customFormat="1" x14ac:dyDescent="0.2">
      <c r="D527" s="107"/>
      <c r="E527" s="66"/>
      <c r="F527" s="73"/>
      <c r="G527" s="66"/>
      <c r="I527" s="66"/>
      <c r="M527" s="66"/>
      <c r="N527" s="66"/>
      <c r="O527" s="66"/>
      <c r="P527" s="66"/>
      <c r="Q527" s="66"/>
      <c r="R527" s="66"/>
      <c r="S527" s="66"/>
    </row>
    <row r="528" spans="4:19" s="61" customFormat="1" x14ac:dyDescent="0.2">
      <c r="D528" s="107"/>
      <c r="E528" s="66"/>
      <c r="F528" s="73"/>
      <c r="G528" s="66"/>
      <c r="I528" s="66"/>
      <c r="M528" s="66"/>
      <c r="N528" s="66"/>
      <c r="O528" s="66"/>
      <c r="P528" s="66"/>
      <c r="Q528" s="66"/>
      <c r="R528" s="66"/>
      <c r="S528" s="66"/>
    </row>
    <row r="529" spans="4:19" s="61" customFormat="1" x14ac:dyDescent="0.2">
      <c r="D529" s="107"/>
      <c r="E529" s="66"/>
      <c r="F529" s="73"/>
      <c r="G529" s="66"/>
      <c r="I529" s="66"/>
      <c r="M529" s="66"/>
      <c r="N529" s="66"/>
      <c r="O529" s="66"/>
      <c r="P529" s="66"/>
      <c r="Q529" s="66"/>
      <c r="R529" s="66"/>
      <c r="S529" s="66"/>
    </row>
    <row r="530" spans="4:19" s="61" customFormat="1" x14ac:dyDescent="0.2">
      <c r="D530" s="107"/>
      <c r="E530" s="66"/>
      <c r="F530" s="73"/>
      <c r="G530" s="66"/>
      <c r="I530" s="66"/>
      <c r="M530" s="66"/>
      <c r="N530" s="66"/>
      <c r="O530" s="66"/>
      <c r="P530" s="66"/>
      <c r="Q530" s="66"/>
      <c r="R530" s="66"/>
      <c r="S530" s="66"/>
    </row>
    <row r="531" spans="4:19" s="61" customFormat="1" x14ac:dyDescent="0.2">
      <c r="D531" s="107"/>
      <c r="E531" s="66"/>
      <c r="F531" s="73"/>
      <c r="G531" s="66"/>
      <c r="I531" s="66"/>
      <c r="M531" s="66"/>
      <c r="N531" s="66"/>
      <c r="O531" s="66"/>
      <c r="P531" s="66"/>
      <c r="Q531" s="66"/>
      <c r="R531" s="66"/>
      <c r="S531" s="66"/>
    </row>
    <row r="532" spans="4:19" s="61" customFormat="1" x14ac:dyDescent="0.2">
      <c r="D532" s="107"/>
      <c r="E532" s="66"/>
      <c r="F532" s="73"/>
      <c r="G532" s="66"/>
      <c r="I532" s="66"/>
      <c r="M532" s="66"/>
      <c r="N532" s="66"/>
      <c r="O532" s="66"/>
      <c r="P532" s="66"/>
      <c r="Q532" s="66"/>
      <c r="R532" s="66"/>
      <c r="S532" s="66"/>
    </row>
    <row r="533" spans="4:19" s="61" customFormat="1" x14ac:dyDescent="0.2">
      <c r="D533" s="107"/>
      <c r="E533" s="66"/>
      <c r="F533" s="73"/>
      <c r="G533" s="66"/>
      <c r="I533" s="66"/>
      <c r="M533" s="66"/>
      <c r="N533" s="66"/>
      <c r="O533" s="66"/>
      <c r="P533" s="66"/>
      <c r="Q533" s="66"/>
      <c r="R533" s="66"/>
      <c r="S533" s="66"/>
    </row>
    <row r="534" spans="4:19" s="61" customFormat="1" x14ac:dyDescent="0.2">
      <c r="D534" s="107"/>
      <c r="E534" s="66"/>
      <c r="F534" s="73"/>
      <c r="G534" s="66"/>
      <c r="I534" s="66"/>
      <c r="M534" s="66"/>
      <c r="N534" s="66"/>
      <c r="O534" s="66"/>
      <c r="P534" s="66"/>
      <c r="Q534" s="66"/>
      <c r="R534" s="66"/>
      <c r="S534" s="66"/>
    </row>
    <row r="535" spans="4:19" s="61" customFormat="1" x14ac:dyDescent="0.2">
      <c r="D535" s="107"/>
      <c r="E535" s="66"/>
      <c r="F535" s="73"/>
      <c r="G535" s="66"/>
      <c r="I535" s="66"/>
      <c r="M535" s="66"/>
      <c r="N535" s="66"/>
      <c r="O535" s="66"/>
      <c r="P535" s="66"/>
      <c r="Q535" s="66"/>
      <c r="R535" s="66"/>
      <c r="S535" s="66"/>
    </row>
    <row r="536" spans="4:19" s="61" customFormat="1" x14ac:dyDescent="0.2">
      <c r="D536" s="107"/>
      <c r="E536" s="66"/>
      <c r="F536" s="73"/>
      <c r="G536" s="66"/>
      <c r="I536" s="66"/>
      <c r="M536" s="66"/>
      <c r="N536" s="66"/>
      <c r="O536" s="66"/>
      <c r="P536" s="66"/>
      <c r="Q536" s="66"/>
      <c r="R536" s="66"/>
      <c r="S536" s="66"/>
    </row>
    <row r="537" spans="4:19" s="61" customFormat="1" x14ac:dyDescent="0.2">
      <c r="D537" s="107"/>
      <c r="E537" s="66"/>
      <c r="F537" s="73"/>
      <c r="G537" s="66"/>
      <c r="I537" s="66"/>
      <c r="M537" s="66"/>
      <c r="N537" s="66"/>
      <c r="O537" s="66"/>
      <c r="P537" s="66"/>
      <c r="Q537" s="66"/>
      <c r="R537" s="66"/>
      <c r="S537" s="66"/>
    </row>
    <row r="538" spans="4:19" s="61" customFormat="1" x14ac:dyDescent="0.2">
      <c r="D538" s="107"/>
      <c r="E538" s="66"/>
      <c r="F538" s="73"/>
      <c r="G538" s="66"/>
      <c r="I538" s="66"/>
      <c r="M538" s="66"/>
      <c r="N538" s="66"/>
      <c r="O538" s="66"/>
      <c r="P538" s="66"/>
      <c r="Q538" s="66"/>
      <c r="R538" s="66"/>
      <c r="S538" s="66"/>
    </row>
    <row r="539" spans="4:19" s="61" customFormat="1" x14ac:dyDescent="0.2">
      <c r="D539" s="107"/>
      <c r="E539" s="66"/>
      <c r="F539" s="73"/>
      <c r="G539" s="66"/>
      <c r="I539" s="66"/>
      <c r="M539" s="66"/>
      <c r="N539" s="66"/>
      <c r="O539" s="66"/>
      <c r="P539" s="66"/>
      <c r="Q539" s="66"/>
      <c r="R539" s="66"/>
      <c r="S539" s="66"/>
    </row>
    <row r="540" spans="4:19" s="61" customFormat="1" x14ac:dyDescent="0.2">
      <c r="D540" s="107"/>
      <c r="E540" s="66"/>
      <c r="F540" s="73"/>
      <c r="G540" s="66"/>
      <c r="I540" s="66"/>
      <c r="M540" s="66"/>
      <c r="N540" s="66"/>
      <c r="O540" s="66"/>
      <c r="P540" s="66"/>
      <c r="Q540" s="66"/>
      <c r="R540" s="66"/>
      <c r="S540" s="66"/>
    </row>
    <row r="541" spans="4:19" s="61" customFormat="1" x14ac:dyDescent="0.2">
      <c r="D541" s="107"/>
      <c r="E541" s="66"/>
      <c r="F541" s="73"/>
      <c r="G541" s="66"/>
      <c r="I541" s="66"/>
      <c r="M541" s="66"/>
      <c r="N541" s="66"/>
      <c r="O541" s="66"/>
      <c r="P541" s="66"/>
      <c r="Q541" s="66"/>
      <c r="R541" s="66"/>
      <c r="S541" s="66"/>
    </row>
    <row r="542" spans="4:19" s="61" customFormat="1" x14ac:dyDescent="0.2">
      <c r="D542" s="107"/>
      <c r="E542" s="66"/>
      <c r="F542" s="73"/>
      <c r="G542" s="66"/>
      <c r="I542" s="66"/>
      <c r="M542" s="66"/>
      <c r="N542" s="66"/>
      <c r="O542" s="66"/>
      <c r="P542" s="66"/>
      <c r="Q542" s="66"/>
      <c r="R542" s="66"/>
      <c r="S542" s="66"/>
    </row>
    <row r="543" spans="4:19" s="61" customFormat="1" x14ac:dyDescent="0.2">
      <c r="D543" s="107"/>
      <c r="E543" s="66"/>
      <c r="F543" s="73"/>
      <c r="G543" s="66"/>
      <c r="I543" s="66"/>
      <c r="M543" s="66"/>
      <c r="N543" s="66"/>
      <c r="O543" s="66"/>
      <c r="P543" s="66"/>
      <c r="Q543" s="66"/>
      <c r="R543" s="66"/>
      <c r="S543" s="66"/>
    </row>
    <row r="544" spans="4:19" s="61" customFormat="1" x14ac:dyDescent="0.2">
      <c r="D544" s="107"/>
      <c r="E544" s="66"/>
      <c r="F544" s="73"/>
      <c r="G544" s="66"/>
      <c r="I544" s="66"/>
      <c r="M544" s="66"/>
      <c r="N544" s="66"/>
      <c r="O544" s="66"/>
      <c r="P544" s="66"/>
      <c r="Q544" s="66"/>
      <c r="R544" s="66"/>
      <c r="S544" s="66"/>
    </row>
    <row r="545" spans="4:19" s="61" customFormat="1" x14ac:dyDescent="0.2">
      <c r="D545" s="107"/>
      <c r="E545" s="66"/>
      <c r="F545" s="73"/>
      <c r="G545" s="66"/>
      <c r="I545" s="66"/>
      <c r="M545" s="66"/>
      <c r="N545" s="66"/>
      <c r="O545" s="66"/>
      <c r="P545" s="66"/>
      <c r="Q545" s="66"/>
      <c r="R545" s="66"/>
      <c r="S545" s="66"/>
    </row>
    <row r="546" spans="4:19" s="61" customFormat="1" x14ac:dyDescent="0.2">
      <c r="D546" s="107"/>
      <c r="E546" s="66"/>
      <c r="F546" s="73"/>
      <c r="G546" s="66"/>
      <c r="I546" s="66"/>
      <c r="M546" s="66"/>
      <c r="N546" s="66"/>
      <c r="O546" s="66"/>
      <c r="P546" s="66"/>
      <c r="Q546" s="66"/>
      <c r="R546" s="66"/>
      <c r="S546" s="66"/>
    </row>
    <row r="547" spans="4:19" s="61" customFormat="1" x14ac:dyDescent="0.2">
      <c r="D547" s="107"/>
      <c r="E547" s="66"/>
      <c r="F547" s="73"/>
      <c r="G547" s="66"/>
      <c r="I547" s="66"/>
      <c r="M547" s="66"/>
      <c r="N547" s="66"/>
      <c r="O547" s="66"/>
      <c r="P547" s="66"/>
      <c r="Q547" s="66"/>
      <c r="R547" s="66"/>
      <c r="S547" s="66"/>
    </row>
    <row r="548" spans="4:19" s="61" customFormat="1" x14ac:dyDescent="0.2">
      <c r="D548" s="107"/>
      <c r="E548" s="66"/>
      <c r="F548" s="73"/>
      <c r="G548" s="66"/>
      <c r="I548" s="66"/>
      <c r="M548" s="66"/>
      <c r="N548" s="66"/>
      <c r="O548" s="66"/>
      <c r="P548" s="66"/>
      <c r="Q548" s="66"/>
      <c r="R548" s="66"/>
      <c r="S548" s="66"/>
    </row>
    <row r="549" spans="4:19" s="61" customFormat="1" x14ac:dyDescent="0.2">
      <c r="D549" s="107"/>
      <c r="E549" s="66"/>
      <c r="F549" s="73"/>
      <c r="G549" s="66"/>
      <c r="I549" s="66"/>
      <c r="M549" s="66"/>
      <c r="N549" s="66"/>
      <c r="O549" s="66"/>
      <c r="P549" s="66"/>
      <c r="Q549" s="66"/>
      <c r="R549" s="66"/>
      <c r="S549" s="66"/>
    </row>
    <row r="550" spans="4:19" s="61" customFormat="1" x14ac:dyDescent="0.2">
      <c r="D550" s="107"/>
      <c r="E550" s="66"/>
      <c r="F550" s="73"/>
      <c r="G550" s="66"/>
      <c r="I550" s="66"/>
      <c r="M550" s="66"/>
      <c r="N550" s="66"/>
      <c r="O550" s="66"/>
      <c r="P550" s="66"/>
      <c r="Q550" s="66"/>
      <c r="R550" s="66"/>
      <c r="S550" s="66"/>
    </row>
    <row r="551" spans="4:19" s="61" customFormat="1" x14ac:dyDescent="0.2">
      <c r="D551" s="107"/>
      <c r="E551" s="66"/>
      <c r="F551" s="73"/>
      <c r="G551" s="66"/>
      <c r="I551" s="66"/>
      <c r="M551" s="66"/>
      <c r="N551" s="66"/>
      <c r="O551" s="66"/>
      <c r="P551" s="66"/>
      <c r="Q551" s="66"/>
      <c r="R551" s="66"/>
      <c r="S551" s="66"/>
    </row>
    <row r="552" spans="4:19" s="61" customFormat="1" x14ac:dyDescent="0.2">
      <c r="D552" s="107"/>
      <c r="E552" s="66"/>
      <c r="F552" s="73"/>
      <c r="G552" s="66"/>
      <c r="I552" s="66"/>
      <c r="M552" s="66"/>
      <c r="N552" s="66"/>
      <c r="O552" s="66"/>
      <c r="P552" s="66"/>
      <c r="Q552" s="66"/>
      <c r="R552" s="66"/>
      <c r="S552" s="66"/>
    </row>
    <row r="553" spans="4:19" s="61" customFormat="1" x14ac:dyDescent="0.2">
      <c r="D553" s="107"/>
      <c r="E553" s="66"/>
      <c r="F553" s="73"/>
      <c r="G553" s="66"/>
      <c r="I553" s="66"/>
      <c r="M553" s="66"/>
      <c r="N553" s="66"/>
      <c r="O553" s="66"/>
      <c r="P553" s="66"/>
      <c r="Q553" s="66"/>
      <c r="R553" s="66"/>
      <c r="S553" s="66"/>
    </row>
    <row r="554" spans="4:19" s="61" customFormat="1" x14ac:dyDescent="0.2">
      <c r="D554" s="107"/>
      <c r="E554" s="66"/>
      <c r="F554" s="73"/>
      <c r="G554" s="66"/>
      <c r="I554" s="66"/>
      <c r="M554" s="66"/>
      <c r="N554" s="66"/>
      <c r="O554" s="66"/>
      <c r="P554" s="66"/>
      <c r="Q554" s="66"/>
      <c r="R554" s="66"/>
      <c r="S554" s="66"/>
    </row>
    <row r="555" spans="4:19" s="61" customFormat="1" x14ac:dyDescent="0.2">
      <c r="D555" s="107"/>
      <c r="E555" s="66"/>
      <c r="F555" s="73"/>
      <c r="G555" s="66"/>
      <c r="I555" s="66"/>
      <c r="M555" s="66"/>
      <c r="N555" s="66"/>
      <c r="O555" s="66"/>
      <c r="P555" s="66"/>
      <c r="Q555" s="66"/>
      <c r="R555" s="66"/>
      <c r="S555" s="66"/>
    </row>
    <row r="556" spans="4:19" s="61" customFormat="1" x14ac:dyDescent="0.2">
      <c r="D556" s="107"/>
      <c r="E556" s="66"/>
      <c r="F556" s="73"/>
      <c r="G556" s="66"/>
      <c r="I556" s="66"/>
      <c r="M556" s="66"/>
      <c r="N556" s="66"/>
      <c r="O556" s="66"/>
      <c r="P556" s="66"/>
      <c r="Q556" s="66"/>
      <c r="R556" s="66"/>
      <c r="S556" s="66"/>
    </row>
    <row r="557" spans="4:19" s="61" customFormat="1" x14ac:dyDescent="0.2">
      <c r="D557" s="107"/>
      <c r="E557" s="66"/>
      <c r="F557" s="73"/>
      <c r="G557" s="66"/>
      <c r="I557" s="66"/>
      <c r="M557" s="66"/>
      <c r="N557" s="66"/>
      <c r="O557" s="66"/>
      <c r="P557" s="66"/>
      <c r="Q557" s="66"/>
      <c r="R557" s="66"/>
      <c r="S557" s="66"/>
    </row>
    <row r="558" spans="4:19" s="61" customFormat="1" x14ac:dyDescent="0.2">
      <c r="D558" s="107"/>
      <c r="E558" s="66"/>
      <c r="F558" s="73"/>
      <c r="G558" s="66"/>
      <c r="I558" s="66"/>
      <c r="M558" s="66"/>
      <c r="N558" s="66"/>
      <c r="O558" s="66"/>
      <c r="P558" s="66"/>
      <c r="Q558" s="66"/>
      <c r="R558" s="66"/>
      <c r="S558" s="66"/>
    </row>
    <row r="559" spans="4:19" s="61" customFormat="1" x14ac:dyDescent="0.2">
      <c r="D559" s="107"/>
      <c r="E559" s="66"/>
      <c r="F559" s="73"/>
      <c r="G559" s="66"/>
      <c r="I559" s="66"/>
      <c r="M559" s="66"/>
      <c r="N559" s="66"/>
      <c r="O559" s="66"/>
      <c r="P559" s="66"/>
      <c r="Q559" s="66"/>
      <c r="R559" s="66"/>
      <c r="S559" s="66"/>
    </row>
    <row r="560" spans="4:19" s="61" customFormat="1" x14ac:dyDescent="0.2">
      <c r="D560" s="107"/>
      <c r="E560" s="66"/>
      <c r="F560" s="73"/>
      <c r="G560" s="66"/>
      <c r="I560" s="66"/>
      <c r="M560" s="66"/>
      <c r="N560" s="66"/>
      <c r="O560" s="66"/>
      <c r="P560" s="66"/>
      <c r="Q560" s="66"/>
      <c r="R560" s="66"/>
      <c r="S560" s="66"/>
    </row>
    <row r="561" spans="4:19" s="61" customFormat="1" x14ac:dyDescent="0.2">
      <c r="D561" s="107"/>
      <c r="E561" s="66"/>
      <c r="F561" s="73"/>
      <c r="G561" s="66"/>
      <c r="I561" s="66"/>
      <c r="M561" s="66"/>
      <c r="N561" s="66"/>
      <c r="O561" s="66"/>
      <c r="P561" s="66"/>
      <c r="Q561" s="66"/>
      <c r="R561" s="66"/>
      <c r="S561" s="66"/>
    </row>
    <row r="562" spans="4:19" s="61" customFormat="1" x14ac:dyDescent="0.2">
      <c r="D562" s="107"/>
      <c r="E562" s="66"/>
      <c r="F562" s="73"/>
      <c r="G562" s="66"/>
      <c r="I562" s="66"/>
      <c r="M562" s="66"/>
      <c r="N562" s="66"/>
      <c r="O562" s="66"/>
      <c r="P562" s="66"/>
      <c r="Q562" s="66"/>
      <c r="R562" s="66"/>
      <c r="S562" s="66"/>
    </row>
    <row r="563" spans="4:19" s="61" customFormat="1" x14ac:dyDescent="0.2">
      <c r="D563" s="107"/>
      <c r="E563" s="66"/>
      <c r="F563" s="73"/>
      <c r="G563" s="66"/>
      <c r="I563" s="66"/>
      <c r="M563" s="66"/>
      <c r="N563" s="66"/>
      <c r="O563" s="66"/>
      <c r="P563" s="66"/>
      <c r="Q563" s="66"/>
      <c r="R563" s="66"/>
      <c r="S563" s="66"/>
    </row>
    <row r="564" spans="4:19" s="61" customFormat="1" x14ac:dyDescent="0.2">
      <c r="D564" s="107"/>
      <c r="E564" s="66"/>
      <c r="F564" s="73"/>
      <c r="G564" s="66"/>
      <c r="I564" s="66"/>
      <c r="M564" s="66"/>
      <c r="N564" s="66"/>
      <c r="O564" s="66"/>
      <c r="P564" s="66"/>
      <c r="Q564" s="66"/>
      <c r="R564" s="66"/>
      <c r="S564" s="66"/>
    </row>
    <row r="565" spans="4:19" s="61" customFormat="1" x14ac:dyDescent="0.2">
      <c r="D565" s="107"/>
      <c r="E565" s="66"/>
      <c r="F565" s="73"/>
      <c r="G565" s="66"/>
      <c r="I565" s="66"/>
      <c r="M565" s="66"/>
      <c r="N565" s="66"/>
      <c r="O565" s="66"/>
      <c r="P565" s="66"/>
      <c r="Q565" s="66"/>
      <c r="R565" s="66"/>
      <c r="S565" s="66"/>
    </row>
    <row r="566" spans="4:19" s="61" customFormat="1" x14ac:dyDescent="0.2">
      <c r="D566" s="107"/>
      <c r="E566" s="66"/>
      <c r="F566" s="73"/>
      <c r="G566" s="66"/>
      <c r="I566" s="66"/>
      <c r="M566" s="66"/>
      <c r="N566" s="66"/>
      <c r="O566" s="66"/>
      <c r="P566" s="66"/>
      <c r="Q566" s="66"/>
      <c r="R566" s="66"/>
      <c r="S566" s="66"/>
    </row>
    <row r="567" spans="4:19" s="61" customFormat="1" x14ac:dyDescent="0.2">
      <c r="D567" s="107"/>
      <c r="E567" s="66"/>
      <c r="F567" s="73"/>
      <c r="G567" s="66"/>
      <c r="I567" s="66"/>
      <c r="M567" s="66"/>
      <c r="N567" s="66"/>
      <c r="O567" s="66"/>
      <c r="P567" s="66"/>
      <c r="Q567" s="66"/>
      <c r="R567" s="66"/>
      <c r="S567" s="66"/>
    </row>
    <row r="568" spans="4:19" s="61" customFormat="1" x14ac:dyDescent="0.2">
      <c r="D568" s="107"/>
      <c r="E568" s="66"/>
      <c r="F568" s="73"/>
      <c r="G568" s="66"/>
      <c r="I568" s="66"/>
      <c r="M568" s="66"/>
      <c r="N568" s="66"/>
      <c r="O568" s="66"/>
      <c r="P568" s="66"/>
      <c r="Q568" s="66"/>
      <c r="R568" s="66"/>
      <c r="S568" s="66"/>
    </row>
    <row r="569" spans="4:19" s="61" customFormat="1" x14ac:dyDescent="0.2">
      <c r="D569" s="107"/>
      <c r="E569" s="66"/>
      <c r="F569" s="73"/>
      <c r="G569" s="66"/>
      <c r="I569" s="66"/>
      <c r="M569" s="66"/>
      <c r="N569" s="66"/>
      <c r="O569" s="66"/>
      <c r="P569" s="66"/>
      <c r="Q569" s="66"/>
      <c r="R569" s="66"/>
      <c r="S569" s="66"/>
    </row>
    <row r="570" spans="4:19" s="61" customFormat="1" x14ac:dyDescent="0.2">
      <c r="D570" s="107"/>
      <c r="E570" s="66"/>
      <c r="F570" s="73"/>
      <c r="G570" s="66"/>
      <c r="I570" s="66"/>
      <c r="M570" s="66"/>
      <c r="N570" s="66"/>
      <c r="O570" s="66"/>
      <c r="P570" s="66"/>
      <c r="Q570" s="66"/>
      <c r="R570" s="66"/>
      <c r="S570" s="66"/>
    </row>
    <row r="571" spans="4:19" s="61" customFormat="1" x14ac:dyDescent="0.2">
      <c r="D571" s="107"/>
      <c r="E571" s="66"/>
      <c r="F571" s="73"/>
      <c r="G571" s="66"/>
      <c r="I571" s="66"/>
      <c r="M571" s="66"/>
      <c r="N571" s="66"/>
      <c r="O571" s="66"/>
      <c r="P571" s="66"/>
      <c r="Q571" s="66"/>
      <c r="R571" s="66"/>
      <c r="S571" s="66"/>
    </row>
    <row r="572" spans="4:19" s="61" customFormat="1" x14ac:dyDescent="0.2">
      <c r="D572" s="107"/>
      <c r="E572" s="66"/>
      <c r="F572" s="73"/>
      <c r="G572" s="66"/>
      <c r="I572" s="66"/>
      <c r="M572" s="66"/>
      <c r="N572" s="66"/>
      <c r="O572" s="66"/>
      <c r="P572" s="66"/>
      <c r="Q572" s="66"/>
      <c r="R572" s="66"/>
      <c r="S572" s="66"/>
    </row>
    <row r="573" spans="4:19" s="61" customFormat="1" x14ac:dyDescent="0.2">
      <c r="D573" s="107"/>
      <c r="E573" s="66"/>
      <c r="F573" s="73"/>
      <c r="G573" s="66"/>
      <c r="I573" s="66"/>
      <c r="M573" s="66"/>
      <c r="N573" s="66"/>
      <c r="O573" s="66"/>
      <c r="P573" s="66"/>
      <c r="Q573" s="66"/>
      <c r="R573" s="66"/>
      <c r="S573" s="66"/>
    </row>
    <row r="574" spans="4:19" s="61" customFormat="1" x14ac:dyDescent="0.2">
      <c r="D574" s="107"/>
      <c r="E574" s="66"/>
      <c r="F574" s="73"/>
      <c r="G574" s="66"/>
      <c r="I574" s="66"/>
      <c r="M574" s="66"/>
      <c r="N574" s="66"/>
      <c r="O574" s="66"/>
      <c r="P574" s="66"/>
      <c r="Q574" s="66"/>
      <c r="R574" s="66"/>
      <c r="S574" s="66"/>
    </row>
    <row r="575" spans="4:19" s="61" customFormat="1" x14ac:dyDescent="0.2">
      <c r="D575" s="107"/>
      <c r="E575" s="66"/>
      <c r="F575" s="73"/>
      <c r="G575" s="66"/>
      <c r="I575" s="66"/>
      <c r="M575" s="66"/>
      <c r="N575" s="66"/>
      <c r="O575" s="66"/>
      <c r="P575" s="66"/>
      <c r="Q575" s="66"/>
      <c r="R575" s="66"/>
      <c r="S575" s="66"/>
    </row>
    <row r="576" spans="4:19" s="61" customFormat="1" x14ac:dyDescent="0.2">
      <c r="D576" s="107"/>
      <c r="E576" s="66"/>
      <c r="F576" s="73"/>
      <c r="G576" s="66"/>
      <c r="I576" s="66"/>
      <c r="M576" s="66"/>
      <c r="N576" s="66"/>
      <c r="O576" s="66"/>
      <c r="P576" s="66"/>
      <c r="Q576" s="66"/>
      <c r="R576" s="66"/>
      <c r="S576" s="66"/>
    </row>
    <row r="577" spans="4:19" s="61" customFormat="1" x14ac:dyDescent="0.2">
      <c r="D577" s="107"/>
      <c r="E577" s="66"/>
      <c r="F577" s="73"/>
      <c r="G577" s="66"/>
      <c r="I577" s="66"/>
      <c r="M577" s="66"/>
      <c r="N577" s="66"/>
      <c r="O577" s="66"/>
      <c r="P577" s="66"/>
      <c r="Q577" s="66"/>
      <c r="R577" s="66"/>
      <c r="S577" s="66"/>
    </row>
    <row r="578" spans="4:19" s="61" customFormat="1" x14ac:dyDescent="0.2">
      <c r="D578" s="107"/>
      <c r="E578" s="66"/>
      <c r="F578" s="73"/>
      <c r="G578" s="66"/>
      <c r="I578" s="66"/>
      <c r="M578" s="66"/>
      <c r="N578" s="66"/>
      <c r="O578" s="66"/>
      <c r="P578" s="66"/>
      <c r="Q578" s="66"/>
      <c r="R578" s="66"/>
      <c r="S578" s="66"/>
    </row>
    <row r="579" spans="4:19" s="61" customFormat="1" x14ac:dyDescent="0.2">
      <c r="D579" s="107"/>
      <c r="E579" s="66"/>
      <c r="F579" s="73"/>
      <c r="G579" s="66"/>
      <c r="I579" s="66"/>
      <c r="M579" s="66"/>
      <c r="N579" s="66"/>
      <c r="O579" s="66"/>
      <c r="P579" s="66"/>
      <c r="Q579" s="66"/>
      <c r="R579" s="66"/>
      <c r="S579" s="66"/>
    </row>
    <row r="580" spans="4:19" s="61" customFormat="1" x14ac:dyDescent="0.2">
      <c r="D580" s="107"/>
      <c r="E580" s="66"/>
      <c r="F580" s="73"/>
      <c r="G580" s="66"/>
      <c r="I580" s="66"/>
      <c r="M580" s="66"/>
      <c r="N580" s="66"/>
      <c r="O580" s="66"/>
      <c r="P580" s="66"/>
      <c r="Q580" s="66"/>
      <c r="R580" s="66"/>
      <c r="S580" s="66"/>
    </row>
    <row r="581" spans="4:19" s="61" customFormat="1" x14ac:dyDescent="0.2">
      <c r="D581" s="107"/>
      <c r="E581" s="66"/>
      <c r="F581" s="73"/>
      <c r="G581" s="66"/>
      <c r="I581" s="66"/>
      <c r="M581" s="66"/>
      <c r="N581" s="66"/>
      <c r="O581" s="66"/>
      <c r="P581" s="66"/>
      <c r="Q581" s="66"/>
      <c r="R581" s="66"/>
      <c r="S581" s="66"/>
    </row>
    <row r="582" spans="4:19" s="61" customFormat="1" x14ac:dyDescent="0.2">
      <c r="D582" s="107"/>
      <c r="E582" s="66"/>
      <c r="F582" s="73"/>
      <c r="G582" s="66"/>
      <c r="I582" s="66"/>
      <c r="M582" s="66"/>
      <c r="N582" s="66"/>
      <c r="O582" s="66"/>
      <c r="P582" s="66"/>
      <c r="Q582" s="66"/>
      <c r="R582" s="66"/>
      <c r="S582" s="66"/>
    </row>
    <row r="583" spans="4:19" s="61" customFormat="1" x14ac:dyDescent="0.2">
      <c r="D583" s="107"/>
      <c r="E583" s="66"/>
      <c r="F583" s="73"/>
      <c r="G583" s="66"/>
      <c r="I583" s="66"/>
      <c r="M583" s="66"/>
      <c r="N583" s="66"/>
      <c r="O583" s="66"/>
      <c r="P583" s="66"/>
      <c r="Q583" s="66"/>
      <c r="R583" s="66"/>
      <c r="S583" s="66"/>
    </row>
    <row r="584" spans="4:19" s="61" customFormat="1" x14ac:dyDescent="0.2">
      <c r="D584" s="107"/>
      <c r="E584" s="66"/>
      <c r="F584" s="73"/>
      <c r="G584" s="66"/>
      <c r="I584" s="66"/>
      <c r="M584" s="66"/>
      <c r="N584" s="66"/>
      <c r="O584" s="66"/>
      <c r="P584" s="66"/>
      <c r="Q584" s="66"/>
      <c r="R584" s="66"/>
      <c r="S584" s="66"/>
    </row>
    <row r="585" spans="4:19" s="61" customFormat="1" x14ac:dyDescent="0.2">
      <c r="D585" s="107"/>
      <c r="E585" s="66"/>
      <c r="F585" s="73"/>
      <c r="G585" s="66"/>
      <c r="I585" s="66"/>
      <c r="M585" s="66"/>
      <c r="N585" s="66"/>
      <c r="O585" s="66"/>
      <c r="P585" s="66"/>
      <c r="Q585" s="66"/>
      <c r="R585" s="66"/>
      <c r="S585" s="66"/>
    </row>
    <row r="586" spans="4:19" s="61" customFormat="1" x14ac:dyDescent="0.2">
      <c r="D586" s="107"/>
      <c r="E586" s="66"/>
      <c r="F586" s="73"/>
      <c r="G586" s="66"/>
      <c r="I586" s="66"/>
      <c r="M586" s="66"/>
      <c r="N586" s="66"/>
      <c r="O586" s="66"/>
      <c r="P586" s="66"/>
      <c r="Q586" s="66"/>
      <c r="R586" s="66"/>
      <c r="S586" s="66"/>
    </row>
    <row r="587" spans="4:19" s="61" customFormat="1" x14ac:dyDescent="0.2">
      <c r="D587" s="107"/>
      <c r="E587" s="66"/>
      <c r="F587" s="73"/>
      <c r="G587" s="66"/>
      <c r="I587" s="66"/>
      <c r="M587" s="66"/>
      <c r="N587" s="66"/>
      <c r="O587" s="66"/>
      <c r="P587" s="66"/>
      <c r="Q587" s="66"/>
      <c r="R587" s="66"/>
      <c r="S587" s="66"/>
    </row>
    <row r="588" spans="4:19" s="61" customFormat="1" x14ac:dyDescent="0.2">
      <c r="D588" s="107"/>
      <c r="E588" s="66"/>
      <c r="F588" s="73"/>
      <c r="G588" s="66"/>
      <c r="I588" s="66"/>
      <c r="M588" s="66"/>
      <c r="N588" s="66"/>
      <c r="O588" s="66"/>
      <c r="P588" s="66"/>
      <c r="Q588" s="66"/>
      <c r="R588" s="66"/>
      <c r="S588" s="66"/>
    </row>
    <row r="589" spans="4:19" s="61" customFormat="1" x14ac:dyDescent="0.2">
      <c r="D589" s="107"/>
      <c r="E589" s="66"/>
      <c r="F589" s="73"/>
      <c r="G589" s="66"/>
      <c r="I589" s="66"/>
      <c r="M589" s="66"/>
      <c r="N589" s="66"/>
      <c r="O589" s="66"/>
      <c r="P589" s="66"/>
      <c r="Q589" s="66"/>
      <c r="R589" s="66"/>
      <c r="S589" s="66"/>
    </row>
    <row r="590" spans="4:19" s="61" customFormat="1" x14ac:dyDescent="0.2">
      <c r="D590" s="107"/>
      <c r="E590" s="66"/>
      <c r="F590" s="73"/>
      <c r="G590" s="66"/>
      <c r="I590" s="66"/>
      <c r="M590" s="66"/>
      <c r="N590" s="66"/>
      <c r="O590" s="66"/>
      <c r="P590" s="66"/>
      <c r="Q590" s="66"/>
      <c r="R590" s="66"/>
      <c r="S590" s="66"/>
    </row>
    <row r="591" spans="4:19" s="61" customFormat="1" x14ac:dyDescent="0.2">
      <c r="D591" s="107"/>
      <c r="E591" s="66"/>
      <c r="F591" s="73"/>
      <c r="G591" s="66"/>
      <c r="I591" s="66"/>
      <c r="M591" s="66"/>
      <c r="N591" s="66"/>
      <c r="O591" s="66"/>
      <c r="P591" s="66"/>
      <c r="Q591" s="66"/>
      <c r="R591" s="66"/>
      <c r="S591" s="66"/>
    </row>
    <row r="592" spans="4:19" s="61" customFormat="1" x14ac:dyDescent="0.2">
      <c r="D592" s="107"/>
      <c r="E592" s="66"/>
      <c r="F592" s="73"/>
      <c r="G592" s="66"/>
      <c r="I592" s="66"/>
      <c r="M592" s="66"/>
      <c r="N592" s="66"/>
      <c r="O592" s="66"/>
      <c r="P592" s="66"/>
      <c r="Q592" s="66"/>
      <c r="R592" s="66"/>
      <c r="S592" s="66"/>
    </row>
    <row r="593" spans="4:19" s="61" customFormat="1" x14ac:dyDescent="0.2">
      <c r="D593" s="107"/>
      <c r="E593" s="66"/>
      <c r="F593" s="73"/>
      <c r="G593" s="66"/>
      <c r="I593" s="66"/>
      <c r="M593" s="66"/>
      <c r="N593" s="66"/>
      <c r="O593" s="66"/>
      <c r="P593" s="66"/>
      <c r="Q593" s="66"/>
      <c r="R593" s="66"/>
      <c r="S593" s="66"/>
    </row>
    <row r="594" spans="4:19" s="61" customFormat="1" x14ac:dyDescent="0.2">
      <c r="D594" s="107"/>
      <c r="E594" s="66"/>
      <c r="F594" s="73"/>
      <c r="G594" s="66"/>
      <c r="I594" s="66"/>
      <c r="M594" s="66"/>
      <c r="N594" s="66"/>
      <c r="O594" s="66"/>
      <c r="P594" s="66"/>
      <c r="Q594" s="66"/>
      <c r="R594" s="66"/>
      <c r="S594" s="66"/>
    </row>
    <row r="595" spans="4:19" s="61" customFormat="1" x14ac:dyDescent="0.2">
      <c r="D595" s="107"/>
      <c r="E595" s="66"/>
      <c r="F595" s="73"/>
      <c r="G595" s="66"/>
      <c r="I595" s="66"/>
      <c r="M595" s="66"/>
      <c r="N595" s="66"/>
      <c r="O595" s="66"/>
      <c r="P595" s="66"/>
      <c r="Q595" s="66"/>
      <c r="R595" s="66"/>
      <c r="S595" s="66"/>
    </row>
    <row r="596" spans="4:19" s="61" customFormat="1" x14ac:dyDescent="0.2">
      <c r="D596" s="107"/>
      <c r="E596" s="66"/>
      <c r="F596" s="73"/>
      <c r="G596" s="66"/>
      <c r="I596" s="66"/>
      <c r="M596" s="66"/>
      <c r="N596" s="66"/>
      <c r="O596" s="66"/>
      <c r="P596" s="66"/>
      <c r="Q596" s="66"/>
      <c r="R596" s="66"/>
      <c r="S596" s="66"/>
    </row>
    <row r="597" spans="4:19" s="61" customFormat="1" x14ac:dyDescent="0.2">
      <c r="D597" s="107"/>
      <c r="E597" s="66"/>
      <c r="F597" s="73"/>
      <c r="G597" s="66"/>
      <c r="I597" s="66"/>
      <c r="M597" s="66"/>
      <c r="N597" s="66"/>
      <c r="O597" s="66"/>
      <c r="P597" s="66"/>
      <c r="Q597" s="66"/>
      <c r="R597" s="66"/>
      <c r="S597" s="66"/>
    </row>
    <row r="598" spans="4:19" s="61" customFormat="1" x14ac:dyDescent="0.2">
      <c r="D598" s="107"/>
      <c r="E598" s="66"/>
      <c r="F598" s="73"/>
      <c r="G598" s="66"/>
      <c r="I598" s="66"/>
      <c r="M598" s="66"/>
      <c r="N598" s="66"/>
      <c r="O598" s="66"/>
      <c r="P598" s="66"/>
      <c r="Q598" s="66"/>
      <c r="R598" s="66"/>
      <c r="S598" s="66"/>
    </row>
    <row r="599" spans="4:19" s="61" customFormat="1" x14ac:dyDescent="0.2">
      <c r="D599" s="107"/>
      <c r="E599" s="66"/>
      <c r="F599" s="73"/>
      <c r="G599" s="66"/>
      <c r="I599" s="66"/>
      <c r="M599" s="66"/>
      <c r="N599" s="66"/>
      <c r="O599" s="66"/>
      <c r="P599" s="66"/>
      <c r="Q599" s="66"/>
      <c r="R599" s="66"/>
      <c r="S599" s="66"/>
    </row>
    <row r="600" spans="4:19" s="61" customFormat="1" x14ac:dyDescent="0.2">
      <c r="D600" s="107"/>
      <c r="E600" s="66"/>
      <c r="F600" s="73"/>
      <c r="G600" s="66"/>
      <c r="I600" s="66"/>
      <c r="M600" s="66"/>
      <c r="N600" s="66"/>
      <c r="O600" s="66"/>
      <c r="P600" s="66"/>
      <c r="Q600" s="66"/>
      <c r="R600" s="66"/>
      <c r="S600" s="66"/>
    </row>
    <row r="601" spans="4:19" s="61" customFormat="1" x14ac:dyDescent="0.2">
      <c r="D601" s="107"/>
      <c r="E601" s="66"/>
      <c r="F601" s="73"/>
      <c r="G601" s="66"/>
      <c r="I601" s="66"/>
      <c r="M601" s="66"/>
      <c r="N601" s="66"/>
      <c r="O601" s="66"/>
      <c r="P601" s="66"/>
      <c r="Q601" s="66"/>
      <c r="R601" s="66"/>
      <c r="S601" s="66"/>
    </row>
    <row r="602" spans="4:19" s="61" customFormat="1" x14ac:dyDescent="0.2">
      <c r="D602" s="107"/>
      <c r="E602" s="66"/>
      <c r="F602" s="73"/>
      <c r="G602" s="66"/>
      <c r="I602" s="66"/>
      <c r="M602" s="66"/>
      <c r="N602" s="66"/>
      <c r="O602" s="66"/>
      <c r="P602" s="66"/>
      <c r="Q602" s="66"/>
      <c r="R602" s="66"/>
      <c r="S602" s="66"/>
    </row>
    <row r="603" spans="4:19" s="61" customFormat="1" x14ac:dyDescent="0.2">
      <c r="D603" s="107"/>
      <c r="E603" s="66"/>
      <c r="F603" s="73"/>
      <c r="G603" s="66"/>
      <c r="I603" s="66"/>
      <c r="M603" s="66"/>
      <c r="N603" s="66"/>
      <c r="O603" s="66"/>
      <c r="P603" s="66"/>
      <c r="Q603" s="66"/>
      <c r="R603" s="66"/>
      <c r="S603" s="66"/>
    </row>
    <row r="604" spans="4:19" s="61" customFormat="1" x14ac:dyDescent="0.2">
      <c r="D604" s="107"/>
      <c r="E604" s="66"/>
      <c r="F604" s="73"/>
      <c r="G604" s="66"/>
      <c r="I604" s="66"/>
      <c r="M604" s="66"/>
      <c r="N604" s="66"/>
      <c r="O604" s="66"/>
      <c r="P604" s="66"/>
      <c r="Q604" s="66"/>
      <c r="R604" s="66"/>
      <c r="S604" s="66"/>
    </row>
    <row r="605" spans="4:19" s="61" customFormat="1" x14ac:dyDescent="0.2">
      <c r="D605" s="107"/>
      <c r="E605" s="66"/>
      <c r="F605" s="73"/>
      <c r="G605" s="66"/>
      <c r="I605" s="66"/>
      <c r="M605" s="66"/>
      <c r="N605" s="66"/>
      <c r="O605" s="66"/>
      <c r="P605" s="66"/>
      <c r="Q605" s="66"/>
      <c r="R605" s="66"/>
      <c r="S605" s="66"/>
    </row>
    <row r="606" spans="4:19" s="61" customFormat="1" x14ac:dyDescent="0.2">
      <c r="D606" s="107"/>
      <c r="E606" s="66"/>
      <c r="F606" s="73"/>
      <c r="G606" s="66"/>
      <c r="I606" s="66"/>
      <c r="M606" s="66"/>
      <c r="N606" s="66"/>
      <c r="O606" s="66"/>
      <c r="P606" s="66"/>
      <c r="Q606" s="66"/>
      <c r="R606" s="66"/>
      <c r="S606" s="66"/>
    </row>
    <row r="607" spans="4:19" s="61" customFormat="1" x14ac:dyDescent="0.2">
      <c r="D607" s="107"/>
      <c r="E607" s="66"/>
      <c r="F607" s="73"/>
      <c r="G607" s="66"/>
      <c r="I607" s="66"/>
      <c r="M607" s="66"/>
      <c r="N607" s="66"/>
      <c r="O607" s="66"/>
      <c r="P607" s="66"/>
      <c r="Q607" s="66"/>
      <c r="R607" s="66"/>
      <c r="S607" s="66"/>
    </row>
    <row r="608" spans="4:19" s="61" customFormat="1" x14ac:dyDescent="0.2">
      <c r="D608" s="107"/>
      <c r="E608" s="66"/>
      <c r="F608" s="73"/>
      <c r="G608" s="66"/>
      <c r="I608" s="66"/>
      <c r="M608" s="66"/>
      <c r="N608" s="66"/>
      <c r="O608" s="66"/>
      <c r="P608" s="66"/>
      <c r="Q608" s="66"/>
      <c r="R608" s="66"/>
      <c r="S608" s="66"/>
    </row>
    <row r="609" spans="2:19" s="61" customFormat="1" x14ac:dyDescent="0.2">
      <c r="D609" s="107"/>
      <c r="E609" s="66"/>
      <c r="F609" s="73"/>
      <c r="G609" s="66"/>
      <c r="I609" s="66"/>
      <c r="M609" s="66"/>
      <c r="N609" s="66"/>
      <c r="O609" s="66"/>
      <c r="P609" s="66"/>
      <c r="Q609" s="66"/>
      <c r="R609" s="66"/>
      <c r="S609" s="66"/>
    </row>
    <row r="610" spans="2:19" s="61" customFormat="1" x14ac:dyDescent="0.2">
      <c r="D610" s="107"/>
      <c r="E610" s="66"/>
      <c r="F610" s="73"/>
      <c r="G610" s="66"/>
      <c r="I610" s="66"/>
      <c r="M610" s="66"/>
      <c r="N610" s="66"/>
      <c r="O610" s="66"/>
      <c r="P610" s="66"/>
      <c r="Q610" s="66"/>
      <c r="R610" s="66"/>
      <c r="S610" s="66"/>
    </row>
    <row r="611" spans="2:19" s="61" customFormat="1" x14ac:dyDescent="0.2">
      <c r="D611" s="107"/>
      <c r="E611" s="66"/>
      <c r="F611" s="73"/>
      <c r="G611" s="66"/>
      <c r="I611" s="66"/>
      <c r="M611" s="66"/>
      <c r="N611" s="66"/>
      <c r="O611" s="66"/>
      <c r="P611" s="66"/>
      <c r="Q611" s="66"/>
      <c r="R611" s="66"/>
      <c r="S611" s="66"/>
    </row>
    <row r="612" spans="2:19" s="61" customFormat="1" x14ac:dyDescent="0.2">
      <c r="D612" s="107"/>
      <c r="E612" s="66"/>
      <c r="F612" s="73"/>
      <c r="G612" s="66"/>
      <c r="I612" s="66"/>
      <c r="M612" s="66"/>
      <c r="N612" s="66"/>
      <c r="O612" s="66"/>
      <c r="P612" s="66"/>
      <c r="Q612" s="66"/>
      <c r="R612" s="66"/>
      <c r="S612" s="66"/>
    </row>
    <row r="613" spans="2:19" s="61" customFormat="1" x14ac:dyDescent="0.2">
      <c r="D613" s="107"/>
      <c r="E613" s="66"/>
      <c r="F613" s="73"/>
      <c r="G613" s="66"/>
      <c r="I613" s="66"/>
      <c r="M613" s="66"/>
      <c r="N613" s="66"/>
      <c r="O613" s="66"/>
      <c r="P613" s="66"/>
      <c r="Q613" s="66"/>
      <c r="R613" s="66"/>
      <c r="S613" s="66"/>
    </row>
    <row r="614" spans="2:19" s="61" customFormat="1" x14ac:dyDescent="0.2">
      <c r="D614" s="107"/>
      <c r="E614" s="66"/>
      <c r="F614" s="73"/>
      <c r="G614" s="66"/>
      <c r="I614" s="66"/>
      <c r="M614" s="66"/>
      <c r="N614" s="66"/>
      <c r="O614" s="66"/>
      <c r="P614" s="66"/>
      <c r="Q614" s="66"/>
      <c r="R614" s="66"/>
      <c r="S614" s="66"/>
    </row>
    <row r="615" spans="2:19" s="61" customFormat="1" x14ac:dyDescent="0.2">
      <c r="D615" s="107"/>
      <c r="E615" s="66"/>
      <c r="F615" s="73"/>
      <c r="G615" s="66"/>
      <c r="I615" s="66"/>
      <c r="M615" s="66"/>
      <c r="N615" s="66"/>
      <c r="O615" s="66"/>
      <c r="P615" s="66"/>
      <c r="Q615" s="66"/>
      <c r="R615" s="66"/>
      <c r="S615" s="66"/>
    </row>
    <row r="616" spans="2:19" s="61" customFormat="1" x14ac:dyDescent="0.2">
      <c r="D616" s="107"/>
      <c r="E616" s="66"/>
      <c r="F616" s="73"/>
      <c r="G616" s="66"/>
      <c r="I616" s="66"/>
      <c r="M616" s="66"/>
      <c r="N616" s="66"/>
      <c r="O616" s="66"/>
      <c r="P616" s="66"/>
      <c r="Q616" s="66"/>
      <c r="R616" s="66"/>
      <c r="S616" s="66"/>
    </row>
    <row r="617" spans="2:19" s="61" customFormat="1" x14ac:dyDescent="0.2">
      <c r="D617" s="107"/>
      <c r="E617" s="66"/>
      <c r="F617" s="73"/>
      <c r="G617" s="66"/>
      <c r="I617" s="66"/>
      <c r="M617" s="66"/>
      <c r="N617" s="66"/>
      <c r="O617" s="66"/>
      <c r="P617" s="66"/>
      <c r="Q617" s="66"/>
      <c r="R617" s="66"/>
      <c r="S617" s="66"/>
    </row>
    <row r="618" spans="2:19" s="61" customFormat="1" x14ac:dyDescent="0.2">
      <c r="D618" s="107"/>
      <c r="E618" s="66"/>
      <c r="F618" s="73"/>
      <c r="G618" s="66"/>
      <c r="I618" s="66"/>
      <c r="M618" s="66"/>
      <c r="N618" s="66"/>
      <c r="O618" s="66"/>
      <c r="P618" s="66"/>
      <c r="Q618" s="66"/>
      <c r="R618" s="66"/>
      <c r="S618" s="66"/>
    </row>
    <row r="619" spans="2:19" s="61" customFormat="1" x14ac:dyDescent="0.2">
      <c r="B619" s="71"/>
      <c r="C619" s="71"/>
      <c r="D619" s="72"/>
      <c r="E619" s="66"/>
      <c r="F619" s="73"/>
      <c r="G619" s="66"/>
      <c r="H619" s="71"/>
      <c r="I619" s="66"/>
      <c r="M619" s="66"/>
      <c r="N619" s="66"/>
      <c r="O619" s="66"/>
      <c r="P619" s="66"/>
      <c r="Q619" s="66"/>
      <c r="R619" s="66"/>
      <c r="S619" s="66"/>
    </row>
  </sheetData>
  <mergeCells count="6">
    <mergeCell ref="B40:M40"/>
    <mergeCell ref="A7:K7"/>
    <mergeCell ref="C9:D9"/>
    <mergeCell ref="C11:G11"/>
    <mergeCell ref="C12:G12"/>
    <mergeCell ref="B15:M15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selection activeCell="B39" sqref="B39"/>
    </sheetView>
  </sheetViews>
  <sheetFormatPr defaultRowHeight="14.5" x14ac:dyDescent="0.35"/>
  <cols>
    <col min="1" max="1" width="10.81640625" bestFit="1" customWidth="1"/>
    <col min="2" max="2" width="22.81640625" bestFit="1" customWidth="1"/>
    <col min="3" max="3" width="10.7265625" bestFit="1" customWidth="1"/>
    <col min="4" max="4" width="22.1796875" bestFit="1" customWidth="1"/>
    <col min="5" max="5" width="13.7265625" bestFit="1" customWidth="1"/>
    <col min="6" max="6" width="16.1796875" bestFit="1" customWidth="1"/>
    <col min="7" max="7" width="26.453125" customWidth="1"/>
    <col min="8" max="8" width="10.7265625" bestFit="1" customWidth="1"/>
    <col min="9" max="9" width="20.7265625" bestFit="1" customWidth="1"/>
    <col min="10" max="10" width="10.7265625" bestFit="1" customWidth="1"/>
    <col min="11" max="11" width="13.81640625" bestFit="1" customWidth="1"/>
    <col min="12" max="12" width="10.7265625" bestFit="1" customWidth="1"/>
    <col min="13" max="13" width="15.453125" bestFit="1" customWidth="1"/>
    <col min="14" max="14" width="15.26953125" bestFit="1" customWidth="1"/>
    <col min="16" max="16" width="33.453125" bestFit="1" customWidth="1"/>
  </cols>
  <sheetData>
    <row r="1" spans="1:18" ht="16.5" customHeight="1" thickBot="1" x14ac:dyDescent="0.4">
      <c r="A1" t="s">
        <v>87</v>
      </c>
      <c r="B1" t="s">
        <v>89</v>
      </c>
      <c r="C1">
        <v>1</v>
      </c>
      <c r="D1" t="s">
        <v>95</v>
      </c>
      <c r="E1" t="s">
        <v>101</v>
      </c>
      <c r="F1" s="21">
        <v>1</v>
      </c>
      <c r="G1" t="s">
        <v>134</v>
      </c>
      <c r="H1">
        <v>1</v>
      </c>
      <c r="I1" t="s">
        <v>106</v>
      </c>
      <c r="J1" t="s">
        <v>107</v>
      </c>
      <c r="K1" t="s">
        <v>114</v>
      </c>
      <c r="L1" t="s">
        <v>117</v>
      </c>
      <c r="M1" t="s">
        <v>121</v>
      </c>
      <c r="N1" s="24">
        <f ca="1">NOW()</f>
        <v>45712.560212847224</v>
      </c>
      <c r="O1" s="29">
        <v>0.05</v>
      </c>
      <c r="P1" s="36" t="s">
        <v>126</v>
      </c>
      <c r="Q1" s="31"/>
      <c r="R1" s="32"/>
    </row>
    <row r="2" spans="1:18" ht="16.5" customHeight="1" thickBot="1" x14ac:dyDescent="0.4">
      <c r="A2" t="s">
        <v>88</v>
      </c>
      <c r="B2" t="s">
        <v>90</v>
      </c>
      <c r="C2">
        <v>2</v>
      </c>
      <c r="D2" t="s">
        <v>96</v>
      </c>
      <c r="E2" t="s">
        <v>102</v>
      </c>
      <c r="F2" s="21" t="s">
        <v>30</v>
      </c>
      <c r="G2" t="s">
        <v>104</v>
      </c>
      <c r="H2">
        <v>2</v>
      </c>
      <c r="I2" t="s">
        <v>93</v>
      </c>
      <c r="J2" t="s">
        <v>108</v>
      </c>
      <c r="K2" t="s">
        <v>115</v>
      </c>
      <c r="L2" t="s">
        <v>118</v>
      </c>
      <c r="M2" t="s">
        <v>122</v>
      </c>
      <c r="O2" s="29">
        <v>0.1</v>
      </c>
      <c r="P2" s="36" t="s">
        <v>127</v>
      </c>
      <c r="Q2" s="33"/>
      <c r="R2" s="34"/>
    </row>
    <row r="3" spans="1:18" x14ac:dyDescent="0.35">
      <c r="A3" t="s">
        <v>100</v>
      </c>
      <c r="B3" t="s">
        <v>91</v>
      </c>
      <c r="C3">
        <v>3</v>
      </c>
      <c r="D3" t="s">
        <v>97</v>
      </c>
      <c r="E3" t="s">
        <v>103</v>
      </c>
      <c r="F3" s="21">
        <v>3</v>
      </c>
      <c r="G3" t="s">
        <v>105</v>
      </c>
      <c r="H3" s="21" t="s">
        <v>100</v>
      </c>
      <c r="I3" s="21" t="s">
        <v>100</v>
      </c>
      <c r="J3" s="21" t="s">
        <v>109</v>
      </c>
      <c r="K3" s="21" t="s">
        <v>100</v>
      </c>
      <c r="L3" s="21" t="s">
        <v>100</v>
      </c>
      <c r="M3" s="21" t="s">
        <v>149</v>
      </c>
      <c r="O3" s="29">
        <v>0.2</v>
      </c>
      <c r="P3" s="35" t="s">
        <v>146</v>
      </c>
    </row>
    <row r="4" spans="1:18" x14ac:dyDescent="0.35">
      <c r="B4" t="s">
        <v>92</v>
      </c>
      <c r="C4">
        <v>4</v>
      </c>
      <c r="D4" t="s">
        <v>98</v>
      </c>
      <c r="E4" t="s">
        <v>100</v>
      </c>
      <c r="F4" s="21" t="s">
        <v>100</v>
      </c>
      <c r="G4" s="21"/>
      <c r="J4" t="s">
        <v>110</v>
      </c>
      <c r="M4" s="21" t="s">
        <v>100</v>
      </c>
      <c r="O4" s="29">
        <v>0.3</v>
      </c>
      <c r="P4" s="35" t="s">
        <v>100</v>
      </c>
    </row>
    <row r="5" spans="1:18" x14ac:dyDescent="0.35">
      <c r="B5" t="s">
        <v>93</v>
      </c>
      <c r="C5">
        <v>5</v>
      </c>
      <c r="D5" t="s">
        <v>99</v>
      </c>
      <c r="O5" s="29">
        <v>0.4</v>
      </c>
    </row>
    <row r="6" spans="1:18" x14ac:dyDescent="0.35">
      <c r="B6" t="s">
        <v>94</v>
      </c>
      <c r="C6">
        <v>6</v>
      </c>
      <c r="D6" t="s">
        <v>100</v>
      </c>
      <c r="O6" s="29">
        <v>0.5</v>
      </c>
    </row>
    <row r="7" spans="1:18" x14ac:dyDescent="0.35">
      <c r="C7">
        <v>7</v>
      </c>
      <c r="J7" s="21" t="s">
        <v>100</v>
      </c>
      <c r="O7" s="29">
        <v>0.6</v>
      </c>
    </row>
    <row r="8" spans="1:18" x14ac:dyDescent="0.35">
      <c r="C8">
        <v>8</v>
      </c>
      <c r="O8" s="29">
        <v>0.7</v>
      </c>
    </row>
    <row r="9" spans="1:18" x14ac:dyDescent="0.35">
      <c r="C9">
        <v>9</v>
      </c>
      <c r="O9" s="29">
        <v>0.8</v>
      </c>
    </row>
    <row r="10" spans="1:18" x14ac:dyDescent="0.35">
      <c r="C10">
        <v>10</v>
      </c>
      <c r="O10" s="29">
        <v>0.9</v>
      </c>
    </row>
    <row r="11" spans="1:18" x14ac:dyDescent="0.35">
      <c r="C11">
        <v>11</v>
      </c>
      <c r="O11" s="29">
        <v>1</v>
      </c>
    </row>
    <row r="12" spans="1:18" ht="15" thickBot="1" x14ac:dyDescent="0.4">
      <c r="C12">
        <v>12</v>
      </c>
      <c r="O12" t="s">
        <v>88</v>
      </c>
    </row>
    <row r="13" spans="1:18" ht="15" thickBot="1" x14ac:dyDescent="0.4">
      <c r="C13">
        <v>13</v>
      </c>
      <c r="J13" s="125"/>
      <c r="K13" s="126"/>
      <c r="L13" s="127"/>
    </row>
    <row r="14" spans="1:18" x14ac:dyDescent="0.35">
      <c r="C14">
        <v>14</v>
      </c>
    </row>
    <row r="15" spans="1:18" x14ac:dyDescent="0.35">
      <c r="C15">
        <v>15</v>
      </c>
    </row>
    <row r="16" spans="1:18" x14ac:dyDescent="0.35">
      <c r="C16">
        <v>16</v>
      </c>
    </row>
    <row r="17" spans="3:3" x14ac:dyDescent="0.35">
      <c r="C17">
        <v>17</v>
      </c>
    </row>
    <row r="18" spans="3:3" x14ac:dyDescent="0.35">
      <c r="C18">
        <v>18</v>
      </c>
    </row>
    <row r="19" spans="3:3" x14ac:dyDescent="0.35">
      <c r="C19">
        <v>19</v>
      </c>
    </row>
    <row r="20" spans="3:3" x14ac:dyDescent="0.35">
      <c r="C20">
        <v>20</v>
      </c>
    </row>
    <row r="21" spans="3:3" x14ac:dyDescent="0.35">
      <c r="C21">
        <v>21</v>
      </c>
    </row>
    <row r="22" spans="3:3" x14ac:dyDescent="0.35">
      <c r="C22">
        <v>22</v>
      </c>
    </row>
    <row r="23" spans="3:3" x14ac:dyDescent="0.35">
      <c r="C23">
        <v>23</v>
      </c>
    </row>
    <row r="24" spans="3:3" x14ac:dyDescent="0.35">
      <c r="C24">
        <v>24</v>
      </c>
    </row>
    <row r="25" spans="3:3" x14ac:dyDescent="0.35">
      <c r="C25">
        <v>25</v>
      </c>
    </row>
    <row r="26" spans="3:3" x14ac:dyDescent="0.35">
      <c r="C26">
        <v>26</v>
      </c>
    </row>
    <row r="27" spans="3:3" x14ac:dyDescent="0.35">
      <c r="C27">
        <v>27</v>
      </c>
    </row>
    <row r="28" spans="3:3" x14ac:dyDescent="0.35">
      <c r="C28">
        <v>28</v>
      </c>
    </row>
    <row r="29" spans="3:3" x14ac:dyDescent="0.35">
      <c r="C29">
        <v>29</v>
      </c>
    </row>
    <row r="30" spans="3:3" x14ac:dyDescent="0.35">
      <c r="C30">
        <v>30</v>
      </c>
    </row>
    <row r="31" spans="3:3" x14ac:dyDescent="0.35">
      <c r="C31" t="s">
        <v>100</v>
      </c>
    </row>
  </sheetData>
  <mergeCells count="1">
    <mergeCell ref="J13:L1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8"/>
  <sheetViews>
    <sheetView zoomScaleNormal="100" workbookViewId="0">
      <selection activeCell="D41" sqref="D41:E41"/>
    </sheetView>
  </sheetViews>
  <sheetFormatPr defaultRowHeight="14.5" x14ac:dyDescent="0.35"/>
  <cols>
    <col min="1" max="1" width="19.7265625" customWidth="1"/>
    <col min="2" max="2" width="16.7265625" customWidth="1"/>
    <col min="3" max="3" width="24.26953125" customWidth="1"/>
    <col min="4" max="5" width="16.7265625" customWidth="1"/>
  </cols>
  <sheetData>
    <row r="1" spans="1:5" s="25" customFormat="1" x14ac:dyDescent="0.35"/>
    <row r="2" spans="1:5" ht="22.5" x14ac:dyDescent="0.45">
      <c r="A2" s="192" t="s">
        <v>130</v>
      </c>
      <c r="B2" s="192"/>
      <c r="C2" s="192"/>
      <c r="D2" s="192"/>
      <c r="E2" s="192"/>
    </row>
    <row r="3" spans="1:5" ht="13.9" customHeight="1" x14ac:dyDescent="0.45">
      <c r="A3" s="10"/>
      <c r="B3" s="10"/>
      <c r="C3" s="10"/>
    </row>
    <row r="4" spans="1:5" ht="16.899999999999999" customHeight="1" thickBot="1" x14ac:dyDescent="0.5">
      <c r="A4" s="193" t="s">
        <v>0</v>
      </c>
      <c r="B4" s="193"/>
      <c r="C4" s="193"/>
      <c r="D4" s="193"/>
      <c r="E4" s="193"/>
    </row>
    <row r="5" spans="1:5" ht="16.899999999999999" customHeight="1" thickTop="1" thickBot="1" x14ac:dyDescent="0.4">
      <c r="A5" s="136" t="s">
        <v>1</v>
      </c>
      <c r="B5" s="137"/>
      <c r="C5" s="138"/>
      <c r="D5" s="128" t="s">
        <v>111</v>
      </c>
      <c r="E5" s="129"/>
    </row>
    <row r="6" spans="1:5" ht="16.899999999999999" customHeight="1" thickBot="1" x14ac:dyDescent="0.4">
      <c r="A6" s="125" t="s">
        <v>2</v>
      </c>
      <c r="B6" s="126"/>
      <c r="C6" s="127"/>
      <c r="D6" s="128" t="s">
        <v>111</v>
      </c>
      <c r="E6" s="129"/>
    </row>
    <row r="7" spans="1:5" ht="16.899999999999999" customHeight="1" thickBot="1" x14ac:dyDescent="0.4">
      <c r="A7" s="125" t="s">
        <v>3</v>
      </c>
      <c r="B7" s="126"/>
      <c r="C7" s="127"/>
      <c r="D7" s="128" t="s">
        <v>111</v>
      </c>
      <c r="E7" s="129"/>
    </row>
    <row r="8" spans="1:5" ht="16.899999999999999" customHeight="1" thickBot="1" x14ac:dyDescent="0.4">
      <c r="A8" s="125" t="s">
        <v>4</v>
      </c>
      <c r="B8" s="126"/>
      <c r="C8" s="127"/>
      <c r="D8" s="128" t="s">
        <v>111</v>
      </c>
      <c r="E8" s="129"/>
    </row>
    <row r="9" spans="1:5" ht="16.899999999999999" customHeight="1" thickBot="1" x14ac:dyDescent="0.4">
      <c r="A9" s="125" t="s">
        <v>5</v>
      </c>
      <c r="B9" s="126"/>
      <c r="C9" s="127"/>
      <c r="D9" s="130">
        <v>42585.700235532408</v>
      </c>
      <c r="E9" s="131"/>
    </row>
    <row r="10" spans="1:5" ht="16.899999999999999" customHeight="1" thickBot="1" x14ac:dyDescent="0.4">
      <c r="A10" s="125" t="s">
        <v>6</v>
      </c>
      <c r="B10" s="126"/>
      <c r="C10" s="127"/>
      <c r="D10" s="128" t="s">
        <v>111</v>
      </c>
      <c r="E10" s="129"/>
    </row>
    <row r="11" spans="1:5" ht="16.899999999999999" customHeight="1" x14ac:dyDescent="0.35">
      <c r="A11" s="11"/>
      <c r="B11" s="11"/>
      <c r="C11" s="11"/>
      <c r="D11" s="11"/>
    </row>
    <row r="12" spans="1:5" ht="16.899999999999999" customHeight="1" thickBot="1" x14ac:dyDescent="0.5">
      <c r="A12" s="193" t="s">
        <v>7</v>
      </c>
      <c r="B12" s="193"/>
      <c r="C12" s="193"/>
      <c r="D12" s="193"/>
      <c r="E12" s="193"/>
    </row>
    <row r="13" spans="1:5" ht="16.899999999999999" customHeight="1" thickTop="1" thickBot="1" x14ac:dyDescent="0.4">
      <c r="A13" s="136" t="s">
        <v>8</v>
      </c>
      <c r="B13" s="137"/>
      <c r="C13" s="138"/>
      <c r="D13" s="134"/>
      <c r="E13" s="135"/>
    </row>
    <row r="14" spans="1:5" ht="16.899999999999999" customHeight="1" thickBot="1" x14ac:dyDescent="0.4">
      <c r="A14" s="125" t="s">
        <v>9</v>
      </c>
      <c r="B14" s="126"/>
      <c r="C14" s="127"/>
      <c r="D14" s="134"/>
      <c r="E14" s="135"/>
    </row>
    <row r="15" spans="1:5" ht="16.899999999999999" customHeight="1" thickBot="1" x14ac:dyDescent="0.4">
      <c r="A15" s="125" t="s">
        <v>10</v>
      </c>
      <c r="B15" s="126"/>
      <c r="C15" s="127"/>
      <c r="D15" s="134" t="s">
        <v>100</v>
      </c>
      <c r="E15" s="135"/>
    </row>
    <row r="16" spans="1:5" ht="16.899999999999999" customHeight="1" thickBot="1" x14ac:dyDescent="0.4">
      <c r="A16" s="125" t="s">
        <v>11</v>
      </c>
      <c r="B16" s="126"/>
      <c r="C16" s="127"/>
      <c r="D16" s="134" t="s">
        <v>100</v>
      </c>
      <c r="E16" s="135"/>
    </row>
    <row r="17" spans="1:5" ht="16.899999999999999" customHeight="1" thickBot="1" x14ac:dyDescent="0.4">
      <c r="A17" s="125" t="s">
        <v>12</v>
      </c>
      <c r="B17" s="126"/>
      <c r="C17" s="127"/>
      <c r="D17" s="134"/>
      <c r="E17" s="135"/>
    </row>
    <row r="18" spans="1:5" ht="16.899999999999999" customHeight="1" thickBot="1" x14ac:dyDescent="0.4">
      <c r="A18" s="125" t="s">
        <v>13</v>
      </c>
      <c r="B18" s="126"/>
      <c r="C18" s="127"/>
      <c r="D18" s="134"/>
      <c r="E18" s="135"/>
    </row>
    <row r="19" spans="1:5" ht="16.899999999999999" customHeight="1" thickBot="1" x14ac:dyDescent="0.4">
      <c r="A19" s="125" t="s">
        <v>14</v>
      </c>
      <c r="B19" s="126"/>
      <c r="C19" s="127"/>
      <c r="D19" s="134"/>
      <c r="E19" s="135"/>
    </row>
    <row r="20" spans="1:5" ht="16.899999999999999" customHeight="1" thickBot="1" x14ac:dyDescent="0.4">
      <c r="A20" s="125" t="s">
        <v>15</v>
      </c>
      <c r="B20" s="126"/>
      <c r="C20" s="127"/>
      <c r="D20" s="134" t="s">
        <v>100</v>
      </c>
      <c r="E20" s="135"/>
    </row>
    <row r="21" spans="1:5" ht="16.899999999999999" customHeight="1" thickBot="1" x14ac:dyDescent="0.4">
      <c r="A21" s="125" t="s">
        <v>16</v>
      </c>
      <c r="B21" s="126"/>
      <c r="C21" s="127"/>
      <c r="D21" s="134" t="s">
        <v>100</v>
      </c>
      <c r="E21" s="135"/>
    </row>
    <row r="22" spans="1:5" ht="16.899999999999999" customHeight="1" thickBot="1" x14ac:dyDescent="0.4">
      <c r="A22" s="125" t="s">
        <v>17</v>
      </c>
      <c r="B22" s="126"/>
      <c r="C22" s="127"/>
      <c r="D22" s="134" t="s">
        <v>89</v>
      </c>
      <c r="E22" s="135"/>
    </row>
    <row r="23" spans="1:5" ht="16.899999999999999" customHeight="1" thickBot="1" x14ac:dyDescent="0.4">
      <c r="A23" s="125" t="s">
        <v>18</v>
      </c>
      <c r="B23" s="126"/>
      <c r="C23" s="127"/>
      <c r="D23" s="23" t="s">
        <v>100</v>
      </c>
      <c r="E23" s="22" t="s">
        <v>100</v>
      </c>
    </row>
    <row r="24" spans="1:5" ht="16.899999999999999" customHeight="1" thickBot="1" x14ac:dyDescent="0.4">
      <c r="A24" s="125" t="s">
        <v>19</v>
      </c>
      <c r="B24" s="126"/>
      <c r="C24" s="127"/>
      <c r="D24" s="134" t="s">
        <v>106</v>
      </c>
      <c r="E24" s="135"/>
    </row>
    <row r="25" spans="1:5" ht="33.65" customHeight="1" thickBot="1" x14ac:dyDescent="0.4">
      <c r="A25" s="125" t="s">
        <v>20</v>
      </c>
      <c r="B25" s="126"/>
      <c r="C25" s="127"/>
      <c r="D25" s="134" t="s">
        <v>100</v>
      </c>
      <c r="E25" s="135"/>
    </row>
    <row r="26" spans="1:5" ht="16.899999999999999" customHeight="1" thickBot="1" x14ac:dyDescent="0.4">
      <c r="A26" s="125" t="s">
        <v>21</v>
      </c>
      <c r="B26" s="126"/>
      <c r="C26" s="127"/>
      <c r="D26" s="134" t="s">
        <v>100</v>
      </c>
      <c r="E26" s="135"/>
    </row>
    <row r="27" spans="1:5" ht="16.899999999999999" customHeight="1" thickBot="1" x14ac:dyDescent="0.4">
      <c r="A27" s="125" t="s">
        <v>22</v>
      </c>
      <c r="B27" s="126"/>
      <c r="C27" s="127"/>
      <c r="D27" s="134" t="s">
        <v>100</v>
      </c>
      <c r="E27" s="135"/>
    </row>
    <row r="28" spans="1:5" ht="16.899999999999999" customHeight="1" thickBot="1" x14ac:dyDescent="0.4">
      <c r="A28" s="125" t="s">
        <v>23</v>
      </c>
      <c r="B28" s="126"/>
      <c r="C28" s="127"/>
      <c r="D28" s="134" t="s">
        <v>100</v>
      </c>
      <c r="E28" s="135"/>
    </row>
    <row r="29" spans="1:5" ht="16.899999999999999" customHeight="1" thickBot="1" x14ac:dyDescent="0.4">
      <c r="A29" s="125" t="s">
        <v>24</v>
      </c>
      <c r="B29" s="126"/>
      <c r="C29" s="127"/>
      <c r="D29" s="134" t="s">
        <v>100</v>
      </c>
      <c r="E29" s="135"/>
    </row>
    <row r="30" spans="1:5" ht="16.899999999999999" customHeight="1" thickBot="1" x14ac:dyDescent="0.4">
      <c r="A30" s="125" t="s">
        <v>25</v>
      </c>
      <c r="B30" s="126"/>
      <c r="C30" s="127"/>
      <c r="D30" s="134" t="s">
        <v>100</v>
      </c>
      <c r="E30" s="135"/>
    </row>
    <row r="31" spans="1:5" ht="16.899999999999999" customHeight="1" thickBot="1" x14ac:dyDescent="0.4">
      <c r="A31" s="125" t="s">
        <v>26</v>
      </c>
      <c r="B31" s="126"/>
      <c r="C31" s="127"/>
      <c r="D31" s="134" t="s">
        <v>100</v>
      </c>
      <c r="E31" s="135"/>
    </row>
    <row r="32" spans="1:5" ht="33.65" customHeight="1" thickBot="1" x14ac:dyDescent="0.4">
      <c r="A32" s="139" t="s">
        <v>27</v>
      </c>
      <c r="B32" s="140"/>
      <c r="C32" s="141"/>
      <c r="D32" s="134" t="s">
        <v>100</v>
      </c>
      <c r="E32" s="135"/>
    </row>
    <row r="33" spans="1:5" ht="16.899999999999999" customHeight="1" thickBot="1" x14ac:dyDescent="0.4">
      <c r="A33" s="139" t="s">
        <v>28</v>
      </c>
      <c r="B33" s="140"/>
      <c r="C33" s="141"/>
      <c r="D33" s="134" t="s">
        <v>100</v>
      </c>
      <c r="E33" s="135"/>
    </row>
    <row r="34" spans="1:5" ht="16.899999999999999" customHeight="1" thickBot="1" x14ac:dyDescent="0.4">
      <c r="A34" s="139" t="s">
        <v>29</v>
      </c>
      <c r="B34" s="140"/>
      <c r="C34" s="141"/>
      <c r="D34" s="134" t="s">
        <v>100</v>
      </c>
      <c r="E34" s="135"/>
    </row>
    <row r="35" spans="1:5" ht="16.899999999999999" customHeight="1" thickBot="1" x14ac:dyDescent="0.4">
      <c r="A35" s="191" t="s">
        <v>112</v>
      </c>
      <c r="B35" s="191"/>
      <c r="C35" s="191"/>
      <c r="D35" s="134" t="s">
        <v>30</v>
      </c>
      <c r="E35" s="135"/>
    </row>
    <row r="36" spans="1:5" ht="16.899999999999999" customHeight="1" x14ac:dyDescent="0.35">
      <c r="A36" s="5"/>
      <c r="B36" s="5"/>
      <c r="C36" s="5"/>
    </row>
    <row r="37" spans="1:5" ht="16.899999999999999" customHeight="1" thickBot="1" x14ac:dyDescent="0.5">
      <c r="A37" s="193" t="s">
        <v>31</v>
      </c>
      <c r="B37" s="193"/>
      <c r="C37" s="193"/>
      <c r="D37" s="193"/>
      <c r="E37" s="193"/>
    </row>
    <row r="38" spans="1:5" ht="16.899999999999999" customHeight="1" thickTop="1" thickBot="1" x14ac:dyDescent="0.4">
      <c r="A38" s="136" t="s">
        <v>32</v>
      </c>
      <c r="B38" s="137"/>
      <c r="C38" s="138"/>
      <c r="D38" s="128"/>
      <c r="E38" s="129"/>
    </row>
    <row r="39" spans="1:5" ht="33.65" customHeight="1" thickBot="1" x14ac:dyDescent="0.4">
      <c r="A39" s="125" t="s">
        <v>33</v>
      </c>
      <c r="B39" s="126"/>
      <c r="C39" s="127"/>
      <c r="D39" s="128"/>
      <c r="E39" s="129"/>
    </row>
    <row r="40" spans="1:5" ht="16.899999999999999" customHeight="1" thickBot="1" x14ac:dyDescent="0.4">
      <c r="A40" s="125" t="s">
        <v>34</v>
      </c>
      <c r="B40" s="126"/>
      <c r="C40" s="127"/>
      <c r="D40" s="128" t="s">
        <v>100</v>
      </c>
      <c r="E40" s="129"/>
    </row>
    <row r="41" spans="1:5" ht="16.899999999999999" customHeight="1" thickBot="1" x14ac:dyDescent="0.4">
      <c r="A41" s="125" t="s">
        <v>35</v>
      </c>
      <c r="B41" s="126"/>
      <c r="C41" s="127"/>
      <c r="D41" s="128" t="s">
        <v>100</v>
      </c>
      <c r="E41" s="129"/>
    </row>
    <row r="42" spans="1:5" ht="15.5" x14ac:dyDescent="0.35">
      <c r="A42" s="5"/>
      <c r="B42" s="5"/>
      <c r="C42" s="5"/>
    </row>
    <row r="44" spans="1:5" ht="19" thickBot="1" x14ac:dyDescent="0.5">
      <c r="A44" s="194" t="s">
        <v>36</v>
      </c>
      <c r="B44" s="194"/>
      <c r="C44" s="194"/>
      <c r="D44" s="194"/>
      <c r="E44" s="194"/>
    </row>
    <row r="45" spans="1:5" ht="24" thickTop="1" thickBot="1" x14ac:dyDescent="0.4">
      <c r="A45" s="17" t="s">
        <v>37</v>
      </c>
      <c r="B45" s="18" t="s">
        <v>38</v>
      </c>
      <c r="C45" s="18" t="s">
        <v>39</v>
      </c>
      <c r="D45" s="18" t="s">
        <v>40</v>
      </c>
      <c r="E45" s="18" t="s">
        <v>41</v>
      </c>
    </row>
    <row r="46" spans="1:5" ht="15" thickBot="1" x14ac:dyDescent="0.4">
      <c r="A46" s="1">
        <v>0</v>
      </c>
      <c r="B46" s="2"/>
      <c r="C46" s="2"/>
      <c r="D46" s="2"/>
      <c r="E46" s="2"/>
    </row>
    <row r="47" spans="1:5" ht="15" thickBot="1" x14ac:dyDescent="0.4">
      <c r="A47" s="1">
        <v>1</v>
      </c>
      <c r="B47" s="2"/>
      <c r="C47" s="2"/>
      <c r="D47" s="2"/>
      <c r="E47" s="2"/>
    </row>
    <row r="48" spans="1:5" ht="15.5" x14ac:dyDescent="0.35">
      <c r="A48" s="7"/>
      <c r="B48" s="7"/>
      <c r="C48" s="7"/>
    </row>
    <row r="49" spans="1:5" ht="20" thickBot="1" x14ac:dyDescent="0.5">
      <c r="A49" s="195" t="s">
        <v>42</v>
      </c>
      <c r="B49" s="195"/>
      <c r="C49" s="195"/>
      <c r="D49" s="195"/>
      <c r="E49" s="195"/>
    </row>
    <row r="50" spans="1:5" ht="16.5" thickTop="1" thickBot="1" x14ac:dyDescent="0.4">
      <c r="A50" s="3"/>
      <c r="B50" s="3"/>
      <c r="C50" s="3"/>
    </row>
    <row r="51" spans="1:5" ht="15" thickBot="1" x14ac:dyDescent="0.4">
      <c r="A51" s="4" t="s">
        <v>43</v>
      </c>
      <c r="B51" s="16" t="s">
        <v>44</v>
      </c>
      <c r="C51" s="16" t="s">
        <v>45</v>
      </c>
      <c r="D51" s="128" t="s">
        <v>46</v>
      </c>
      <c r="E51" s="129"/>
    </row>
    <row r="52" spans="1:5" ht="33.65" customHeight="1" thickBot="1" x14ac:dyDescent="0.4">
      <c r="A52" s="19" t="s">
        <v>47</v>
      </c>
      <c r="B52" s="14"/>
      <c r="C52" s="14"/>
      <c r="D52" s="145" t="s">
        <v>48</v>
      </c>
      <c r="E52" s="146"/>
    </row>
    <row r="53" spans="1:5" ht="25.5" thickBot="1" x14ac:dyDescent="0.4">
      <c r="A53" s="19" t="s">
        <v>49</v>
      </c>
      <c r="B53" s="14"/>
      <c r="C53" s="14"/>
      <c r="D53" s="145" t="s">
        <v>50</v>
      </c>
      <c r="E53" s="146"/>
    </row>
    <row r="54" spans="1:5" ht="38" thickBot="1" x14ac:dyDescent="0.4">
      <c r="A54" s="19" t="s">
        <v>51</v>
      </c>
      <c r="B54" s="14"/>
      <c r="C54" s="14"/>
      <c r="D54" s="145" t="s">
        <v>52</v>
      </c>
      <c r="E54" s="146"/>
    </row>
    <row r="55" spans="1:5" ht="25.5" thickBot="1" x14ac:dyDescent="0.4">
      <c r="A55" s="19" t="s">
        <v>53</v>
      </c>
      <c r="B55" s="14"/>
      <c r="C55" s="14"/>
      <c r="D55" s="145" t="s">
        <v>54</v>
      </c>
      <c r="E55" s="146"/>
    </row>
    <row r="56" spans="1:5" ht="15" thickBot="1" x14ac:dyDescent="0.4">
      <c r="A56" s="19" t="s">
        <v>55</v>
      </c>
      <c r="B56" s="2"/>
      <c r="C56" s="2"/>
      <c r="D56" s="145" t="s">
        <v>56</v>
      </c>
      <c r="E56" s="146"/>
    </row>
    <row r="57" spans="1:5" ht="15" thickBot="1" x14ac:dyDescent="0.4">
      <c r="A57" s="19" t="s">
        <v>57</v>
      </c>
      <c r="B57" s="2"/>
      <c r="C57" s="2"/>
      <c r="D57" s="145" t="s">
        <v>58</v>
      </c>
      <c r="E57" s="146"/>
    </row>
    <row r="58" spans="1:5" ht="15" thickBot="1" x14ac:dyDescent="0.4">
      <c r="A58" s="19" t="s">
        <v>59</v>
      </c>
      <c r="B58" s="2"/>
      <c r="C58" s="2"/>
      <c r="D58" s="145" t="s">
        <v>60</v>
      </c>
      <c r="E58" s="146"/>
    </row>
    <row r="59" spans="1:5" ht="15" thickBot="1" x14ac:dyDescent="0.4">
      <c r="A59" s="19" t="s">
        <v>61</v>
      </c>
      <c r="B59" s="2"/>
      <c r="C59" s="2"/>
      <c r="D59" s="145" t="s">
        <v>62</v>
      </c>
      <c r="E59" s="146"/>
    </row>
    <row r="60" spans="1:5" ht="25.5" thickBot="1" x14ac:dyDescent="0.4">
      <c r="A60" s="19" t="s">
        <v>63</v>
      </c>
      <c r="B60" s="14"/>
      <c r="C60" s="14"/>
      <c r="D60" s="145" t="s">
        <v>64</v>
      </c>
      <c r="E60" s="146"/>
    </row>
    <row r="61" spans="1:5" ht="38" thickBot="1" x14ac:dyDescent="0.4">
      <c r="A61" s="19" t="s">
        <v>65</v>
      </c>
      <c r="B61" s="14"/>
      <c r="C61" s="14"/>
      <c r="D61" s="145" t="s">
        <v>66</v>
      </c>
      <c r="E61" s="146"/>
    </row>
    <row r="62" spans="1:5" ht="25.5" thickBot="1" x14ac:dyDescent="0.4">
      <c r="A62" s="19" t="s">
        <v>67</v>
      </c>
      <c r="B62" s="14"/>
      <c r="C62" s="14"/>
      <c r="D62" s="145" t="s">
        <v>68</v>
      </c>
      <c r="E62" s="146"/>
    </row>
    <row r="63" spans="1:5" ht="54" customHeight="1" thickBot="1" x14ac:dyDescent="0.4">
      <c r="A63" s="19" t="s">
        <v>69</v>
      </c>
      <c r="B63" s="14"/>
      <c r="C63" s="14"/>
      <c r="D63" s="147" t="s">
        <v>70</v>
      </c>
      <c r="E63" s="148"/>
    </row>
    <row r="64" spans="1:5" ht="38" thickBot="1" x14ac:dyDescent="0.4">
      <c r="A64" s="19" t="s">
        <v>71</v>
      </c>
      <c r="B64" s="14"/>
      <c r="C64" s="14"/>
      <c r="D64" s="149"/>
      <c r="E64" s="150"/>
    </row>
    <row r="65" spans="1:5" ht="38" thickBot="1" x14ac:dyDescent="0.4">
      <c r="A65" s="19" t="s">
        <v>72</v>
      </c>
      <c r="B65" s="14"/>
      <c r="C65" s="14"/>
      <c r="D65" s="145" t="s">
        <v>73</v>
      </c>
      <c r="E65" s="146"/>
    </row>
    <row r="66" spans="1:5" ht="38" thickBot="1" x14ac:dyDescent="0.4">
      <c r="A66" s="19" t="s">
        <v>74</v>
      </c>
      <c r="B66" s="14"/>
      <c r="C66" s="14"/>
      <c r="D66" s="145" t="s">
        <v>75</v>
      </c>
      <c r="E66" s="146"/>
    </row>
    <row r="67" spans="1:5" ht="44" thickBot="1" x14ac:dyDescent="0.4">
      <c r="A67" s="20" t="s">
        <v>76</v>
      </c>
      <c r="B67" s="15"/>
      <c r="C67" s="15"/>
      <c r="D67" s="145" t="s">
        <v>77</v>
      </c>
      <c r="E67" s="146"/>
    </row>
    <row r="68" spans="1:5" x14ac:dyDescent="0.35">
      <c r="A68" s="8"/>
      <c r="B68" s="8"/>
      <c r="C68" s="8"/>
      <c r="D68" s="8"/>
      <c r="E68" s="8"/>
    </row>
    <row r="69" spans="1:5" ht="22.9" customHeight="1" x14ac:dyDescent="0.35">
      <c r="A69" s="9"/>
      <c r="B69" s="9"/>
      <c r="C69" s="9"/>
    </row>
    <row r="70" spans="1:5" ht="20" thickBot="1" x14ac:dyDescent="0.5">
      <c r="A70" s="193" t="s">
        <v>78</v>
      </c>
      <c r="B70" s="193"/>
      <c r="C70" s="193"/>
      <c r="D70" s="193"/>
      <c r="E70" s="193"/>
    </row>
    <row r="71" spans="1:5" ht="16.5" thickTop="1" thickBot="1" x14ac:dyDescent="0.4">
      <c r="A71" s="9"/>
      <c r="B71" s="9"/>
      <c r="C71" s="9"/>
    </row>
    <row r="72" spans="1:5" x14ac:dyDescent="0.35">
      <c r="A72" s="152"/>
      <c r="B72" s="153"/>
      <c r="C72" s="153"/>
      <c r="D72" s="153"/>
      <c r="E72" s="154"/>
    </row>
    <row r="73" spans="1:5" x14ac:dyDescent="0.35">
      <c r="A73" s="155"/>
      <c r="B73" s="156"/>
      <c r="C73" s="156"/>
      <c r="D73" s="156"/>
      <c r="E73" s="157"/>
    </row>
    <row r="74" spans="1:5" x14ac:dyDescent="0.35">
      <c r="A74" s="155"/>
      <c r="B74" s="156"/>
      <c r="C74" s="156"/>
      <c r="D74" s="156"/>
      <c r="E74" s="157"/>
    </row>
    <row r="75" spans="1:5" ht="191.5" customHeight="1" thickBot="1" x14ac:dyDescent="0.4">
      <c r="A75" s="158"/>
      <c r="B75" s="159"/>
      <c r="C75" s="159"/>
      <c r="D75" s="159"/>
      <c r="E75" s="160"/>
    </row>
    <row r="76" spans="1:5" ht="15.5" x14ac:dyDescent="0.35">
      <c r="A76" s="6"/>
      <c r="B76" s="6"/>
      <c r="C76" s="6"/>
    </row>
    <row r="79" spans="1:5" ht="28.9" customHeight="1" x14ac:dyDescent="0.35">
      <c r="A79" s="190" t="s">
        <v>79</v>
      </c>
      <c r="B79" s="190"/>
      <c r="C79" s="190"/>
      <c r="D79" s="190"/>
      <c r="E79" s="190"/>
    </row>
    <row r="80" spans="1:5" ht="14.5" customHeight="1" x14ac:dyDescent="0.35">
      <c r="A80" s="190" t="s">
        <v>80</v>
      </c>
      <c r="B80" s="190"/>
      <c r="C80" s="190"/>
      <c r="D80" s="190"/>
      <c r="E80" s="190"/>
    </row>
    <row r="81" spans="1:5" ht="30" customHeight="1" x14ac:dyDescent="0.35">
      <c r="A81" s="190" t="s">
        <v>81</v>
      </c>
      <c r="B81" s="190"/>
      <c r="C81" s="190"/>
      <c r="D81" s="190"/>
      <c r="E81" s="190"/>
    </row>
    <row r="82" spans="1:5" ht="29.5" customHeight="1" x14ac:dyDescent="0.35">
      <c r="A82" s="190" t="s">
        <v>82</v>
      </c>
      <c r="B82" s="190"/>
      <c r="C82" s="190"/>
      <c r="D82" s="190"/>
      <c r="E82" s="190"/>
    </row>
    <row r="83" spans="1:5" ht="14.5" customHeight="1" x14ac:dyDescent="0.35">
      <c r="A83" s="190" t="s">
        <v>83</v>
      </c>
      <c r="B83" s="190"/>
      <c r="C83" s="190"/>
      <c r="D83" s="190"/>
      <c r="E83" s="190"/>
    </row>
    <row r="84" spans="1:5" ht="14.5" customHeight="1" x14ac:dyDescent="0.35">
      <c r="A84" s="190" t="s">
        <v>84</v>
      </c>
      <c r="B84" s="190"/>
      <c r="C84" s="190"/>
      <c r="D84" s="190"/>
      <c r="E84" s="190"/>
    </row>
    <row r="85" spans="1:5" ht="14.5" customHeight="1" x14ac:dyDescent="0.35">
      <c r="A85" s="190" t="s">
        <v>85</v>
      </c>
      <c r="B85" s="190"/>
      <c r="C85" s="190"/>
      <c r="D85" s="190"/>
      <c r="E85" s="190"/>
    </row>
    <row r="86" spans="1:5" ht="14.5" customHeight="1" x14ac:dyDescent="0.35">
      <c r="A86" s="190" t="s">
        <v>86</v>
      </c>
      <c r="B86" s="190"/>
      <c r="C86" s="190"/>
      <c r="D86" s="190"/>
      <c r="E86" s="190"/>
    </row>
    <row r="87" spans="1:5" x14ac:dyDescent="0.35">
      <c r="A87" s="21"/>
      <c r="B87" s="21"/>
      <c r="C87" s="21"/>
      <c r="D87" s="21"/>
      <c r="E87" s="21"/>
    </row>
    <row r="88" spans="1:5" x14ac:dyDescent="0.35">
      <c r="A88" s="13"/>
      <c r="B88" s="13"/>
      <c r="C88" s="13"/>
      <c r="D88" s="13"/>
    </row>
  </sheetData>
  <mergeCells count="97">
    <mergeCell ref="D62:E62"/>
    <mergeCell ref="D63:E64"/>
    <mergeCell ref="D65:E65"/>
    <mergeCell ref="D66:E66"/>
    <mergeCell ref="D54:E54"/>
    <mergeCell ref="D55:E55"/>
    <mergeCell ref="D56:E56"/>
    <mergeCell ref="D57:E57"/>
    <mergeCell ref="D40:E40"/>
    <mergeCell ref="D41:E41"/>
    <mergeCell ref="A44:E44"/>
    <mergeCell ref="A49:E49"/>
    <mergeCell ref="A72:E75"/>
    <mergeCell ref="A70:E70"/>
    <mergeCell ref="D58:E58"/>
    <mergeCell ref="D59:E59"/>
    <mergeCell ref="D60:E60"/>
    <mergeCell ref="D61:E61"/>
    <mergeCell ref="D38:E38"/>
    <mergeCell ref="D24:E24"/>
    <mergeCell ref="D25:E25"/>
    <mergeCell ref="D26:E26"/>
    <mergeCell ref="D27:E27"/>
    <mergeCell ref="D28:E28"/>
    <mergeCell ref="D34:E34"/>
    <mergeCell ref="D35:E35"/>
    <mergeCell ref="D29:E29"/>
    <mergeCell ref="D30:E30"/>
    <mergeCell ref="D20:E20"/>
    <mergeCell ref="D21:E21"/>
    <mergeCell ref="D31:E31"/>
    <mergeCell ref="D32:E32"/>
    <mergeCell ref="D33:E33"/>
    <mergeCell ref="D10:E10"/>
    <mergeCell ref="D13:E13"/>
    <mergeCell ref="D14:E14"/>
    <mergeCell ref="A27:C27"/>
    <mergeCell ref="A28:C28"/>
    <mergeCell ref="A40:C40"/>
    <mergeCell ref="A41:C41"/>
    <mergeCell ref="A12:E12"/>
    <mergeCell ref="A4:E4"/>
    <mergeCell ref="A37:E37"/>
    <mergeCell ref="D17:E17"/>
    <mergeCell ref="D18:E18"/>
    <mergeCell ref="D19:E19"/>
    <mergeCell ref="A21:C21"/>
    <mergeCell ref="A22:C22"/>
    <mergeCell ref="A23:C23"/>
    <mergeCell ref="A24:C24"/>
    <mergeCell ref="A25:C25"/>
    <mergeCell ref="A26:C26"/>
    <mergeCell ref="D6:E6"/>
    <mergeCell ref="D7:E7"/>
    <mergeCell ref="D8:E8"/>
    <mergeCell ref="D9:E9"/>
    <mergeCell ref="D15:E15"/>
    <mergeCell ref="D16:E16"/>
    <mergeCell ref="A2:E2"/>
    <mergeCell ref="D52:E52"/>
    <mergeCell ref="D53:E53"/>
    <mergeCell ref="A5:C5"/>
    <mergeCell ref="A6:C6"/>
    <mergeCell ref="A7:C7"/>
    <mergeCell ref="A8:C8"/>
    <mergeCell ref="A9:C9"/>
    <mergeCell ref="A10:C10"/>
    <mergeCell ref="D5:E5"/>
    <mergeCell ref="A29:C29"/>
    <mergeCell ref="A30:C30"/>
    <mergeCell ref="D22:E22"/>
    <mergeCell ref="D39:E39"/>
    <mergeCell ref="A33:C33"/>
    <mergeCell ref="A34:C34"/>
    <mergeCell ref="A38:C38"/>
    <mergeCell ref="A39:C39"/>
    <mergeCell ref="A31:C31"/>
    <mergeCell ref="A32:C32"/>
    <mergeCell ref="A13:C13"/>
    <mergeCell ref="A14:C14"/>
    <mergeCell ref="A15:C15"/>
    <mergeCell ref="A16:C16"/>
    <mergeCell ref="D51:E51"/>
    <mergeCell ref="A17:C17"/>
    <mergeCell ref="A18:C18"/>
    <mergeCell ref="A19:C19"/>
    <mergeCell ref="A20:C20"/>
    <mergeCell ref="A35:C35"/>
    <mergeCell ref="A83:E83"/>
    <mergeCell ref="A84:E84"/>
    <mergeCell ref="A85:E85"/>
    <mergeCell ref="A86:E86"/>
    <mergeCell ref="D67:E67"/>
    <mergeCell ref="A79:E79"/>
    <mergeCell ref="A80:E80"/>
    <mergeCell ref="A81:E81"/>
    <mergeCell ref="A82:E82"/>
  </mergeCells>
  <dataValidations count="12">
    <dataValidation type="list" allowBlank="1" showInputMessage="1" showErrorMessage="1" sqref="D20:E21 D23 D26:E31 D41:E41 D34:E34">
      <formula1>данет</formula1>
    </dataValidation>
    <dataValidation type="list" allowBlank="1" showInputMessage="1" showErrorMessage="1" sqref="D22:E22">
      <formula1>цвет</formula1>
    </dataValidation>
    <dataValidation type="list" allowBlank="1" showInputMessage="1" showErrorMessage="1" sqref="D15:E15">
      <formula1>слои</formula1>
    </dataValidation>
    <dataValidation type="list" allowBlank="1" showInputMessage="1" showErrorMessage="1" sqref="D25:E25">
      <formula1>покрытие</formula1>
    </dataValidation>
    <dataValidation type="list" allowBlank="1" showInputMessage="1" showErrorMessage="1" sqref="D40:E40">
      <formula1>единицы</formula1>
    </dataValidation>
    <dataValidation type="list" allowBlank="1" showInputMessage="1" showErrorMessage="1" sqref="D35:E35">
      <formula1>класс</formula1>
    </dataValidation>
    <dataValidation type="list" allowBlank="1" showInputMessage="1" showErrorMessage="1" sqref="D32:E32">
      <formula1>монтаж</formula1>
    </dataValidation>
    <dataValidation type="list" allowBlank="1" showInputMessage="1" showErrorMessage="1" sqref="E23">
      <formula1>количество</formula1>
    </dataValidation>
    <dataValidation type="list" allowBlank="1" showInputMessage="1" showErrorMessage="1" sqref="D24:E24">
      <formula1>марк</formula1>
    </dataValidation>
    <dataValidation type="list" allowBlank="1" showInputMessage="1" showErrorMessage="1" sqref="D16:E16">
      <formula1>материал</formula1>
    </dataValidation>
    <dataValidation type="list" allowBlank="1" showInputMessage="1" showErrorMessage="1" sqref="D33:E33">
      <formula1>вп</formula1>
    </dataValidation>
    <dataValidation type="list" allowBlank="1" showInputMessage="1" showErrorMessage="1" sqref="D9:E9">
      <formula1>дата</formula1>
    </dataValidation>
  </dataValidations>
  <hyperlinks>
    <hyperlink ref="A20" location="_ftn1" display="_ftn1"/>
    <hyperlink ref="A26" location="_ftn2" display="_ftn2"/>
    <hyperlink ref="A32" location="_ftn3" display="_ftn3"/>
    <hyperlink ref="A34" location="_ftn4" display="_ftn4"/>
    <hyperlink ref="A40" location="_ftn6" display="_ftn6"/>
    <hyperlink ref="A41" location="_ftn7" display="_ftn7"/>
    <hyperlink ref="A49" location="_ftn8" display="_ftn8"/>
    <hyperlink ref="A67" location="_ftn9" display="_ftn9"/>
    <hyperlink ref="A79" location="_ftnref1" display="_ftnref1"/>
    <hyperlink ref="A80" location="_ftnref2" display="_ftnref2"/>
    <hyperlink ref="A81" location="_ftnref3" display="_ftnref3"/>
    <hyperlink ref="A82" location="_ftnref4" display="_ftnref4"/>
    <hyperlink ref="A83" location="_ftnref6" display="_ftnref6"/>
    <hyperlink ref="A84" location="_ftnref7" display="_ftnref7"/>
    <hyperlink ref="A85" location="_ftnref8" display="_ftnref8"/>
    <hyperlink ref="A86" location="_ftnref9" display="_ftnref9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34</vt:i4>
      </vt:variant>
    </vt:vector>
  </HeadingPairs>
  <TitlesOfParts>
    <vt:vector size="40" baseType="lpstr">
      <vt:lpstr>КАК СДЕЛАТЬ ЗАКАЗ</vt:lpstr>
      <vt:lpstr>Заказ печатных плат</vt:lpstr>
      <vt:lpstr>Заказ на монтаж эл. блока</vt:lpstr>
      <vt:lpstr>Образец спецификации</vt:lpstr>
      <vt:lpstr>data</vt:lpstr>
      <vt:lpstr>Печатная плата</vt:lpstr>
      <vt:lpstr>'Печатная плата'!_ftn1</vt:lpstr>
      <vt:lpstr>'Печатная плата'!_ftn2</vt:lpstr>
      <vt:lpstr>'Печатная плата'!_ftn3</vt:lpstr>
      <vt:lpstr>'Печатная плата'!_ftn4</vt:lpstr>
      <vt:lpstr>'Печатная плата'!_ftn6</vt:lpstr>
      <vt:lpstr>'Печатная плата'!_ftn7</vt:lpstr>
      <vt:lpstr>'Печатная плата'!_ftn8</vt:lpstr>
      <vt:lpstr>'Печатная плата'!_ftn9</vt:lpstr>
      <vt:lpstr>'Печатная плата'!_ftnref1</vt:lpstr>
      <vt:lpstr>'Печатная плата'!_ftnref2</vt:lpstr>
      <vt:lpstr>'Печатная плата'!_ftnref3</vt:lpstr>
      <vt:lpstr>'Печатная плата'!_ftnref4</vt:lpstr>
      <vt:lpstr>'Печатная плата'!_ftnref5</vt:lpstr>
      <vt:lpstr>'Печатная плата'!_ftnref6</vt:lpstr>
      <vt:lpstr>'Печатная плата'!_ftnref7</vt:lpstr>
      <vt:lpstr>'Печатная плата'!_ftnref8</vt:lpstr>
      <vt:lpstr>'Печатная плата'!_ftnref9</vt:lpstr>
      <vt:lpstr>вп</vt:lpstr>
      <vt:lpstr>данет</vt:lpstr>
      <vt:lpstr>дата</vt:lpstr>
      <vt:lpstr>единицы</vt:lpstr>
      <vt:lpstr>запрос</vt:lpstr>
      <vt:lpstr>класс</vt:lpstr>
      <vt:lpstr>колво</vt:lpstr>
      <vt:lpstr>количество</vt:lpstr>
      <vt:lpstr>марк</vt:lpstr>
      <vt:lpstr>материал</vt:lpstr>
      <vt:lpstr>монтаж</vt:lpstr>
      <vt:lpstr>покрытие</vt:lpstr>
      <vt:lpstr>процент</vt:lpstr>
      <vt:lpstr>слои</vt:lpstr>
      <vt:lpstr>тип</vt:lpstr>
      <vt:lpstr>упаковка</vt:lpstr>
      <vt:lpstr>цвет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Воронцова Марина</dc:creator>
  <cp:lastModifiedBy>Воронцова Марина</cp:lastModifiedBy>
  <cp:lastPrinted>2019-09-20T15:58:45Z</cp:lastPrinted>
  <dcterms:created xsi:type="dcterms:W3CDTF">2016-03-18T06:12:03Z</dcterms:created>
  <dcterms:modified xsi:type="dcterms:W3CDTF">2025-02-24T10:29:47Z</dcterms:modified>
</cp:coreProperties>
</file>